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培训补贴" sheetId="1" r:id="rId1"/>
  </sheets>
  <definedNames>
    <definedName name="_xlnm._FilterDatabase" localSheetId="0" hidden="1">培训补贴!$A$3:$L$93</definedName>
    <definedName name="_xlnm.Print_Titles" localSheetId="0">培训补贴!$3:$3</definedName>
  </definedNames>
  <calcPr calcId="144525"/>
</workbook>
</file>

<file path=xl/sharedStrings.xml><?xml version="1.0" encoding="utf-8"?>
<sst xmlns="http://schemas.openxmlformats.org/spreadsheetml/2006/main" count="463" uniqueCount="109">
  <si>
    <t>附件1：</t>
  </si>
  <si>
    <t>昌吉市2022年第一批申请培训补贴资金明细表（就业专项资金）</t>
  </si>
  <si>
    <t>序号</t>
  </si>
  <si>
    <t>申请单位</t>
  </si>
  <si>
    <t>培训期号</t>
  </si>
  <si>
    <t>培训类别</t>
  </si>
  <si>
    <t>培训工种</t>
  </si>
  <si>
    <t>技能等级</t>
  </si>
  <si>
    <t>补贴资金类型</t>
  </si>
  <si>
    <t>申请补贴人数</t>
  </si>
  <si>
    <t>补贴标准（元/人）</t>
  </si>
  <si>
    <t>拨付比例</t>
  </si>
  <si>
    <t>申请金额   （元）</t>
  </si>
  <si>
    <t>合计金额   （万元）</t>
  </si>
  <si>
    <t>新疆昌吉技师培训学院</t>
  </si>
  <si>
    <t>cjjs210406002</t>
  </si>
  <si>
    <t>创业培训</t>
  </si>
  <si>
    <t>在校生创业培训</t>
  </si>
  <si>
    <t>/</t>
  </si>
  <si>
    <t>结业合格资金申请</t>
  </si>
  <si>
    <t>cjjs210406003</t>
  </si>
  <si>
    <t>cjjs210406004</t>
  </si>
  <si>
    <t>cjjs210406005</t>
  </si>
  <si>
    <t>cjjs210406006</t>
  </si>
  <si>
    <t>cjjs210406007</t>
  </si>
  <si>
    <t>cjjs210406008</t>
  </si>
  <si>
    <t>cjjs210406009</t>
  </si>
  <si>
    <t>cjjs210406010</t>
  </si>
  <si>
    <t>cjjs210406011</t>
  </si>
  <si>
    <t>cjjs210406012</t>
  </si>
  <si>
    <t>cjjs210406013</t>
  </si>
  <si>
    <t>cjjs210406014</t>
  </si>
  <si>
    <t>cjjs210406015</t>
  </si>
  <si>
    <t>cjjs210506001</t>
  </si>
  <si>
    <t>cjjs210506002</t>
  </si>
  <si>
    <t>cjjs210506003</t>
  </si>
  <si>
    <t>cjjs210506004</t>
  </si>
  <si>
    <t>cjjs210506005</t>
  </si>
  <si>
    <t>cjjs210506006</t>
  </si>
  <si>
    <t>cjjs210506007</t>
  </si>
  <si>
    <t>cjjs210506008</t>
  </si>
  <si>
    <t>cjjs210506009</t>
  </si>
  <si>
    <t>cjjs210506010</t>
  </si>
  <si>
    <t>cjjs210506011</t>
  </si>
  <si>
    <t>cjjs210506012</t>
  </si>
  <si>
    <t>cjjs210506013</t>
  </si>
  <si>
    <t>cjjs210506014</t>
  </si>
  <si>
    <t>cjjs210506015</t>
  </si>
  <si>
    <t>cjjs210506016</t>
  </si>
  <si>
    <t>cjjs210506017</t>
  </si>
  <si>
    <t>cjjs210506018</t>
  </si>
  <si>
    <t>cjjs210506019</t>
  </si>
  <si>
    <t>cjjs210506020</t>
  </si>
  <si>
    <t>cjjs210506021</t>
  </si>
  <si>
    <t>cjjs210506022</t>
  </si>
  <si>
    <t>cjjs210506023</t>
  </si>
  <si>
    <t>cjjs210506024</t>
  </si>
  <si>
    <t>cjjs202110001</t>
  </si>
  <si>
    <t>cjjs202110002</t>
  </si>
  <si>
    <t>cjjs202110003</t>
  </si>
  <si>
    <t>cjjs202110004</t>
  </si>
  <si>
    <t>cjjs202110005</t>
  </si>
  <si>
    <t>cjjs202110006</t>
  </si>
  <si>
    <t>cjjs202110007</t>
  </si>
  <si>
    <t>cjjs202110008</t>
  </si>
  <si>
    <t>cjjs202110009</t>
  </si>
  <si>
    <t>cjjs202110010</t>
  </si>
  <si>
    <t>cjjs202110011</t>
  </si>
  <si>
    <t>cjjs202110012</t>
  </si>
  <si>
    <t>cjjs202110013</t>
  </si>
  <si>
    <t>cjjs202110014</t>
  </si>
  <si>
    <t>cjjs202110015</t>
  </si>
  <si>
    <t>cjjs202110016</t>
  </si>
  <si>
    <t>cjjs202110017</t>
  </si>
  <si>
    <t>cjjs202110018</t>
  </si>
  <si>
    <t>cjjs202110019</t>
  </si>
  <si>
    <t>cjjs202110020</t>
  </si>
  <si>
    <t>cjjs202110021</t>
  </si>
  <si>
    <t>cjjs202110022</t>
  </si>
  <si>
    <t>cjjs202110023</t>
  </si>
  <si>
    <t>cjjs202110024</t>
  </si>
  <si>
    <t>cjjs202110025</t>
  </si>
  <si>
    <t>cjjs202110026</t>
  </si>
  <si>
    <t>cjjs202110027</t>
  </si>
  <si>
    <t>cjjs202110028</t>
  </si>
  <si>
    <t>cjjs202110029</t>
  </si>
  <si>
    <t>cjjs202110030</t>
  </si>
  <si>
    <t>cjjs202110031</t>
  </si>
  <si>
    <t>cjjs202110032</t>
  </si>
  <si>
    <t>cjjs202110033</t>
  </si>
  <si>
    <t>cjjs202110034</t>
  </si>
  <si>
    <t>cjjs202110035</t>
  </si>
  <si>
    <t>cjjs202110036</t>
  </si>
  <si>
    <t>cjjs202110037</t>
  </si>
  <si>
    <t>cjjs202111013</t>
  </si>
  <si>
    <t>cjjs202111014</t>
  </si>
  <si>
    <t>cjjs202111015</t>
  </si>
  <si>
    <t>cjjs202111016</t>
  </si>
  <si>
    <t>cjjs202111017</t>
  </si>
  <si>
    <t>cjjs202111018</t>
  </si>
  <si>
    <t>cjjs202111019</t>
  </si>
  <si>
    <t>cjjs202111020</t>
  </si>
  <si>
    <t>cjjs202111021</t>
  </si>
  <si>
    <t>cjjs202111022</t>
  </si>
  <si>
    <t>cjjs202111023</t>
  </si>
  <si>
    <t>cjjs202111024</t>
  </si>
  <si>
    <t>cjjs202111026</t>
  </si>
  <si>
    <t>cjjs202111027</t>
  </si>
  <si>
    <t>合计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</si>
</sst>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theme="1"/>
      <name val="黑体"/>
      <charset val="134"/>
    </font>
    <font>
      <sz val="18"/>
      <color theme="1"/>
      <name val="方正小标宋简体"/>
      <charset val="134"/>
    </font>
    <font>
      <sz val="12"/>
      <color theme="1"/>
      <name val="黑体"/>
      <charset val="134"/>
    </font>
    <font>
      <sz val="9"/>
      <color theme="1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8" applyNumberFormat="0" applyAlignment="0" applyProtection="0">
      <alignment vertical="center"/>
    </xf>
    <xf numFmtId="0" fontId="22" fillId="11" borderId="4" applyNumberFormat="0" applyAlignment="0" applyProtection="0">
      <alignment vertical="center"/>
    </xf>
    <xf numFmtId="0" fontId="23" fillId="12" borderId="9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9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9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3" fillId="0" borderId="0" xfId="0" applyNumberFormat="1" applyFont="1" applyFill="1" applyAlignment="1">
      <alignment horizontal="center" vertical="center"/>
    </xf>
    <xf numFmtId="9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93"/>
  <sheetViews>
    <sheetView tabSelected="1" workbookViewId="0">
      <pane ySplit="3" topLeftCell="A4" activePane="bottomLeft" state="frozen"/>
      <selection/>
      <selection pane="bottomLeft" activeCell="G6" sqref="G6"/>
    </sheetView>
  </sheetViews>
  <sheetFormatPr defaultColWidth="8.89166666666667" defaultRowHeight="13.5"/>
  <cols>
    <col min="1" max="1" width="4.10833333333333" style="1" customWidth="1"/>
    <col min="2" max="2" width="17.125" style="1" customWidth="1"/>
    <col min="3" max="3" width="13.4416666666667" style="1" customWidth="1"/>
    <col min="4" max="4" width="9.90833333333333" style="1" customWidth="1"/>
    <col min="5" max="5" width="12.125" style="1" customWidth="1"/>
    <col min="6" max="6" width="10.1583333333333" style="1" customWidth="1"/>
    <col min="7" max="7" width="16.325" style="1" customWidth="1"/>
    <col min="8" max="8" width="8.46666666666667" style="1" customWidth="1"/>
    <col min="9" max="9" width="11.3416666666667" style="1" customWidth="1"/>
    <col min="10" max="10" width="10.2916666666667" style="4" customWidth="1"/>
    <col min="11" max="11" width="10.4666666666667" style="5" customWidth="1"/>
    <col min="12" max="12" width="10.4666666666667" style="1" customWidth="1"/>
    <col min="13" max="16377" width="8.89166666666667" style="1"/>
    <col min="16378" max="16384" width="8.89166666666667" style="6"/>
  </cols>
  <sheetData>
    <row r="1" ht="19" customHeight="1" spans="1:12">
      <c r="A1" s="7" t="s">
        <v>0</v>
      </c>
      <c r="B1" s="8"/>
      <c r="C1" s="8"/>
      <c r="D1" s="8"/>
      <c r="E1" s="8"/>
      <c r="F1" s="8"/>
      <c r="G1" s="8"/>
      <c r="H1" s="8"/>
      <c r="I1" s="8"/>
      <c r="J1" s="19"/>
      <c r="K1" s="20"/>
      <c r="L1" s="8"/>
    </row>
    <row r="2" s="1" customFormat="1" ht="30" customHeight="1" spans="1:1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21"/>
      <c r="L2" s="9"/>
    </row>
    <row r="3" s="1" customFormat="1" ht="42" customHeight="1" spans="1:12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22" t="s">
        <v>11</v>
      </c>
      <c r="K3" s="23" t="s">
        <v>12</v>
      </c>
      <c r="L3" s="10" t="s">
        <v>13</v>
      </c>
    </row>
    <row r="4" s="2" customFormat="1" ht="30" customHeight="1" spans="1:16382">
      <c r="A4" s="11">
        <v>1</v>
      </c>
      <c r="B4" s="12" t="s">
        <v>14</v>
      </c>
      <c r="C4" s="13" t="s">
        <v>15</v>
      </c>
      <c r="D4" s="14" t="s">
        <v>16</v>
      </c>
      <c r="E4" s="15" t="s">
        <v>17</v>
      </c>
      <c r="F4" s="11" t="s">
        <v>18</v>
      </c>
      <c r="G4" s="11" t="s">
        <v>19</v>
      </c>
      <c r="H4" s="15">
        <v>30</v>
      </c>
      <c r="I4" s="15">
        <v>600</v>
      </c>
      <c r="J4" s="24">
        <v>1</v>
      </c>
      <c r="K4" s="25">
        <f>H4*I4*J4</f>
        <v>18000</v>
      </c>
      <c r="L4" s="11">
        <v>157.92</v>
      </c>
      <c r="XEX4" s="26"/>
      <c r="XEY4" s="26"/>
      <c r="XEZ4" s="26"/>
      <c r="XFA4" s="26"/>
      <c r="XFB4" s="26"/>
    </row>
    <row r="5" s="2" customFormat="1" ht="30" customHeight="1" spans="1:16382">
      <c r="A5" s="11">
        <v>2</v>
      </c>
      <c r="B5" s="16"/>
      <c r="C5" s="13" t="s">
        <v>20</v>
      </c>
      <c r="D5" s="14" t="s">
        <v>16</v>
      </c>
      <c r="E5" s="15" t="s">
        <v>17</v>
      </c>
      <c r="F5" s="11" t="s">
        <v>18</v>
      </c>
      <c r="G5" s="11" t="s">
        <v>19</v>
      </c>
      <c r="H5" s="14">
        <v>30</v>
      </c>
      <c r="I5" s="15">
        <v>600</v>
      </c>
      <c r="J5" s="24">
        <v>1</v>
      </c>
      <c r="K5" s="25">
        <f t="shared" ref="K5:K36" si="0">H5*I5*J5</f>
        <v>18000</v>
      </c>
      <c r="L5" s="11"/>
      <c r="XEX5" s="26"/>
      <c r="XEY5" s="26"/>
      <c r="XEZ5" s="26"/>
      <c r="XFA5" s="26"/>
      <c r="XFB5" s="26"/>
    </row>
    <row r="6" s="2" customFormat="1" ht="30" customHeight="1" spans="1:16382">
      <c r="A6" s="11">
        <v>3</v>
      </c>
      <c r="B6" s="16"/>
      <c r="C6" s="17" t="s">
        <v>21</v>
      </c>
      <c r="D6" s="14" t="s">
        <v>16</v>
      </c>
      <c r="E6" s="15" t="s">
        <v>17</v>
      </c>
      <c r="F6" s="11" t="s">
        <v>18</v>
      </c>
      <c r="G6" s="11" t="s">
        <v>19</v>
      </c>
      <c r="H6" s="14">
        <v>30</v>
      </c>
      <c r="I6" s="15">
        <v>600</v>
      </c>
      <c r="J6" s="24">
        <v>1</v>
      </c>
      <c r="K6" s="25">
        <f t="shared" si="0"/>
        <v>18000</v>
      </c>
      <c r="L6" s="11"/>
      <c r="XEX6" s="26"/>
      <c r="XEY6" s="26"/>
      <c r="XEZ6" s="26"/>
      <c r="XFA6" s="26"/>
      <c r="XFB6" s="26"/>
    </row>
    <row r="7" s="2" customFormat="1" ht="30" customHeight="1" spans="1:16382">
      <c r="A7" s="11">
        <v>4</v>
      </c>
      <c r="B7" s="16"/>
      <c r="C7" s="13" t="s">
        <v>22</v>
      </c>
      <c r="D7" s="14" t="s">
        <v>16</v>
      </c>
      <c r="E7" s="15" t="s">
        <v>17</v>
      </c>
      <c r="F7" s="11" t="s">
        <v>18</v>
      </c>
      <c r="G7" s="11" t="s">
        <v>19</v>
      </c>
      <c r="H7" s="14">
        <v>29</v>
      </c>
      <c r="I7" s="15">
        <v>600</v>
      </c>
      <c r="J7" s="24">
        <v>1</v>
      </c>
      <c r="K7" s="25">
        <f t="shared" si="0"/>
        <v>17400</v>
      </c>
      <c r="L7" s="11"/>
      <c r="XEX7" s="26"/>
      <c r="XEY7" s="26"/>
      <c r="XEZ7" s="26"/>
      <c r="XFA7" s="26"/>
      <c r="XFB7" s="26"/>
    </row>
    <row r="8" s="2" customFormat="1" ht="30" customHeight="1" spans="1:16382">
      <c r="A8" s="11">
        <v>5</v>
      </c>
      <c r="B8" s="16"/>
      <c r="C8" s="13" t="s">
        <v>23</v>
      </c>
      <c r="D8" s="14" t="s">
        <v>16</v>
      </c>
      <c r="E8" s="15" t="s">
        <v>17</v>
      </c>
      <c r="F8" s="11" t="s">
        <v>18</v>
      </c>
      <c r="G8" s="11" t="s">
        <v>19</v>
      </c>
      <c r="H8" s="14">
        <v>30</v>
      </c>
      <c r="I8" s="15">
        <v>600</v>
      </c>
      <c r="J8" s="24">
        <v>1</v>
      </c>
      <c r="K8" s="25">
        <f t="shared" si="0"/>
        <v>18000</v>
      </c>
      <c r="L8" s="11"/>
      <c r="XEX8" s="26"/>
      <c r="XEY8" s="26"/>
      <c r="XEZ8" s="26"/>
      <c r="XFA8" s="26"/>
      <c r="XFB8" s="26"/>
    </row>
    <row r="9" s="2" customFormat="1" ht="30" customHeight="1" spans="1:16382">
      <c r="A9" s="11">
        <v>6</v>
      </c>
      <c r="B9" s="16"/>
      <c r="C9" s="13" t="s">
        <v>24</v>
      </c>
      <c r="D9" s="14" t="s">
        <v>16</v>
      </c>
      <c r="E9" s="15" t="s">
        <v>17</v>
      </c>
      <c r="F9" s="11" t="s">
        <v>18</v>
      </c>
      <c r="G9" s="11" t="s">
        <v>19</v>
      </c>
      <c r="H9" s="14">
        <v>29</v>
      </c>
      <c r="I9" s="15">
        <v>600</v>
      </c>
      <c r="J9" s="24">
        <v>1</v>
      </c>
      <c r="K9" s="25">
        <f t="shared" si="0"/>
        <v>17400</v>
      </c>
      <c r="L9" s="11"/>
      <c r="XEX9" s="26"/>
      <c r="XEY9" s="26"/>
      <c r="XEZ9" s="26"/>
      <c r="XFA9" s="26"/>
      <c r="XFB9" s="26"/>
    </row>
    <row r="10" s="2" customFormat="1" ht="30" customHeight="1" spans="1:16382">
      <c r="A10" s="11">
        <v>7</v>
      </c>
      <c r="B10" s="16"/>
      <c r="C10" s="13" t="s">
        <v>25</v>
      </c>
      <c r="D10" s="14" t="s">
        <v>16</v>
      </c>
      <c r="E10" s="15" t="s">
        <v>17</v>
      </c>
      <c r="F10" s="11" t="s">
        <v>18</v>
      </c>
      <c r="G10" s="11" t="s">
        <v>19</v>
      </c>
      <c r="H10" s="14">
        <v>29</v>
      </c>
      <c r="I10" s="15">
        <v>600</v>
      </c>
      <c r="J10" s="24">
        <v>1</v>
      </c>
      <c r="K10" s="25">
        <f t="shared" si="0"/>
        <v>17400</v>
      </c>
      <c r="L10" s="11"/>
      <c r="XEX10" s="26"/>
      <c r="XEY10" s="26"/>
      <c r="XEZ10" s="26"/>
      <c r="XFA10" s="26"/>
      <c r="XFB10" s="26"/>
    </row>
    <row r="11" s="2" customFormat="1" ht="30" customHeight="1" spans="1:16382">
      <c r="A11" s="11">
        <v>8</v>
      </c>
      <c r="B11" s="16"/>
      <c r="C11" s="13" t="s">
        <v>26</v>
      </c>
      <c r="D11" s="14" t="s">
        <v>16</v>
      </c>
      <c r="E11" s="15" t="s">
        <v>17</v>
      </c>
      <c r="F11" s="11" t="s">
        <v>18</v>
      </c>
      <c r="G11" s="11" t="s">
        <v>19</v>
      </c>
      <c r="H11" s="14">
        <v>29</v>
      </c>
      <c r="I11" s="15">
        <v>600</v>
      </c>
      <c r="J11" s="24">
        <v>1</v>
      </c>
      <c r="K11" s="25">
        <f t="shared" si="0"/>
        <v>17400</v>
      </c>
      <c r="L11" s="11"/>
      <c r="XEX11" s="26"/>
      <c r="XEY11" s="26"/>
      <c r="XEZ11" s="26"/>
      <c r="XFA11" s="26"/>
      <c r="XFB11" s="26"/>
    </row>
    <row r="12" s="2" customFormat="1" ht="30" customHeight="1" spans="1:16382">
      <c r="A12" s="11">
        <v>9</v>
      </c>
      <c r="B12" s="16"/>
      <c r="C12" s="13" t="s">
        <v>27</v>
      </c>
      <c r="D12" s="14" t="s">
        <v>16</v>
      </c>
      <c r="E12" s="15" t="s">
        <v>17</v>
      </c>
      <c r="F12" s="11" t="s">
        <v>18</v>
      </c>
      <c r="G12" s="11" t="s">
        <v>19</v>
      </c>
      <c r="H12" s="14">
        <v>29</v>
      </c>
      <c r="I12" s="15">
        <v>600</v>
      </c>
      <c r="J12" s="24">
        <v>1</v>
      </c>
      <c r="K12" s="25">
        <f t="shared" si="0"/>
        <v>17400</v>
      </c>
      <c r="L12" s="11"/>
      <c r="XEX12" s="26"/>
      <c r="XEY12" s="26"/>
      <c r="XEZ12" s="26"/>
      <c r="XFA12" s="26"/>
      <c r="XFB12" s="26"/>
    </row>
    <row r="13" s="2" customFormat="1" ht="30" customHeight="1" spans="1:16382">
      <c r="A13" s="11">
        <v>10</v>
      </c>
      <c r="B13" s="16"/>
      <c r="C13" s="13" t="s">
        <v>28</v>
      </c>
      <c r="D13" s="14" t="s">
        <v>16</v>
      </c>
      <c r="E13" s="15" t="s">
        <v>17</v>
      </c>
      <c r="F13" s="11" t="s">
        <v>18</v>
      </c>
      <c r="G13" s="11" t="s">
        <v>19</v>
      </c>
      <c r="H13" s="14">
        <v>29</v>
      </c>
      <c r="I13" s="15">
        <v>600</v>
      </c>
      <c r="J13" s="24">
        <v>1</v>
      </c>
      <c r="K13" s="25">
        <f t="shared" si="0"/>
        <v>17400</v>
      </c>
      <c r="L13" s="11"/>
      <c r="XEX13" s="26"/>
      <c r="XEY13" s="26"/>
      <c r="XEZ13" s="26"/>
      <c r="XFA13" s="26"/>
      <c r="XFB13" s="26"/>
    </row>
    <row r="14" s="2" customFormat="1" ht="30" customHeight="1" spans="1:16382">
      <c r="A14" s="11">
        <v>11</v>
      </c>
      <c r="B14" s="16"/>
      <c r="C14" s="13" t="s">
        <v>29</v>
      </c>
      <c r="D14" s="14" t="s">
        <v>16</v>
      </c>
      <c r="E14" s="15" t="s">
        <v>17</v>
      </c>
      <c r="F14" s="11" t="s">
        <v>18</v>
      </c>
      <c r="G14" s="11" t="s">
        <v>19</v>
      </c>
      <c r="H14" s="14">
        <v>29</v>
      </c>
      <c r="I14" s="15">
        <v>600</v>
      </c>
      <c r="J14" s="24">
        <v>1</v>
      </c>
      <c r="K14" s="25">
        <f t="shared" si="0"/>
        <v>17400</v>
      </c>
      <c r="L14" s="11"/>
      <c r="XEX14" s="26"/>
      <c r="XEY14" s="26"/>
      <c r="XEZ14" s="26"/>
      <c r="XFA14" s="26"/>
      <c r="XFB14" s="26"/>
    </row>
    <row r="15" s="2" customFormat="1" ht="30" customHeight="1" spans="1:16382">
      <c r="A15" s="11">
        <v>12</v>
      </c>
      <c r="B15" s="16"/>
      <c r="C15" s="13" t="s">
        <v>30</v>
      </c>
      <c r="D15" s="14" t="s">
        <v>16</v>
      </c>
      <c r="E15" s="15" t="s">
        <v>17</v>
      </c>
      <c r="F15" s="11" t="s">
        <v>18</v>
      </c>
      <c r="G15" s="11" t="s">
        <v>19</v>
      </c>
      <c r="H15" s="14">
        <v>29</v>
      </c>
      <c r="I15" s="15">
        <v>600</v>
      </c>
      <c r="J15" s="24">
        <v>1</v>
      </c>
      <c r="K15" s="25">
        <f t="shared" si="0"/>
        <v>17400</v>
      </c>
      <c r="L15" s="11"/>
      <c r="XEX15" s="26"/>
      <c r="XEY15" s="26"/>
      <c r="XEZ15" s="26"/>
      <c r="XFA15" s="26"/>
      <c r="XFB15" s="26"/>
    </row>
    <row r="16" s="2" customFormat="1" ht="30" customHeight="1" spans="1:16382">
      <c r="A16" s="11">
        <v>13</v>
      </c>
      <c r="B16" s="16"/>
      <c r="C16" s="13" t="s">
        <v>31</v>
      </c>
      <c r="D16" s="14" t="s">
        <v>16</v>
      </c>
      <c r="E16" s="15" t="s">
        <v>17</v>
      </c>
      <c r="F16" s="11" t="s">
        <v>18</v>
      </c>
      <c r="G16" s="11" t="s">
        <v>19</v>
      </c>
      <c r="H16" s="14">
        <v>29</v>
      </c>
      <c r="I16" s="15">
        <v>600</v>
      </c>
      <c r="J16" s="24">
        <v>1</v>
      </c>
      <c r="K16" s="25">
        <f t="shared" si="0"/>
        <v>17400</v>
      </c>
      <c r="L16" s="11"/>
      <c r="XEX16" s="26"/>
      <c r="XEY16" s="26"/>
      <c r="XEZ16" s="26"/>
      <c r="XFA16" s="26"/>
      <c r="XFB16" s="26"/>
    </row>
    <row r="17" s="2" customFormat="1" ht="30" customHeight="1" spans="1:16382">
      <c r="A17" s="11">
        <v>14</v>
      </c>
      <c r="B17" s="16"/>
      <c r="C17" s="13" t="s">
        <v>32</v>
      </c>
      <c r="D17" s="14" t="s">
        <v>16</v>
      </c>
      <c r="E17" s="15" t="s">
        <v>17</v>
      </c>
      <c r="F17" s="11" t="s">
        <v>18</v>
      </c>
      <c r="G17" s="11" t="s">
        <v>19</v>
      </c>
      <c r="H17" s="14">
        <v>27</v>
      </c>
      <c r="I17" s="15">
        <v>600</v>
      </c>
      <c r="J17" s="24">
        <v>1</v>
      </c>
      <c r="K17" s="25">
        <f t="shared" si="0"/>
        <v>16200</v>
      </c>
      <c r="L17" s="11"/>
      <c r="XEX17" s="26"/>
      <c r="XEY17" s="26"/>
      <c r="XEZ17" s="26"/>
      <c r="XFA17" s="26"/>
      <c r="XFB17" s="26"/>
    </row>
    <row r="18" s="2" customFormat="1" ht="30" customHeight="1" spans="1:16382">
      <c r="A18" s="11">
        <v>15</v>
      </c>
      <c r="B18" s="16"/>
      <c r="C18" s="13" t="s">
        <v>33</v>
      </c>
      <c r="D18" s="14" t="s">
        <v>16</v>
      </c>
      <c r="E18" s="15" t="s">
        <v>17</v>
      </c>
      <c r="F18" s="11" t="s">
        <v>18</v>
      </c>
      <c r="G18" s="11" t="s">
        <v>19</v>
      </c>
      <c r="H18" s="14">
        <v>30</v>
      </c>
      <c r="I18" s="15">
        <v>600</v>
      </c>
      <c r="J18" s="24">
        <v>1</v>
      </c>
      <c r="K18" s="25">
        <f t="shared" si="0"/>
        <v>18000</v>
      </c>
      <c r="L18" s="11"/>
      <c r="XEX18" s="26"/>
      <c r="XEY18" s="26"/>
      <c r="XEZ18" s="26"/>
      <c r="XFA18" s="26"/>
      <c r="XFB18" s="26"/>
    </row>
    <row r="19" s="2" customFormat="1" ht="30" customHeight="1" spans="1:16382">
      <c r="A19" s="11">
        <v>16</v>
      </c>
      <c r="B19" s="16"/>
      <c r="C19" s="13" t="s">
        <v>34</v>
      </c>
      <c r="D19" s="14" t="s">
        <v>16</v>
      </c>
      <c r="E19" s="15" t="s">
        <v>17</v>
      </c>
      <c r="F19" s="11" t="s">
        <v>18</v>
      </c>
      <c r="G19" s="11" t="s">
        <v>19</v>
      </c>
      <c r="H19" s="14">
        <v>29</v>
      </c>
      <c r="I19" s="15">
        <v>600</v>
      </c>
      <c r="J19" s="24">
        <v>1</v>
      </c>
      <c r="K19" s="25">
        <f t="shared" si="0"/>
        <v>17400</v>
      </c>
      <c r="L19" s="11"/>
      <c r="XEX19" s="26"/>
      <c r="XEY19" s="26"/>
      <c r="XEZ19" s="26"/>
      <c r="XFA19" s="26"/>
      <c r="XFB19" s="26"/>
    </row>
    <row r="20" s="2" customFormat="1" ht="30" customHeight="1" spans="1:16382">
      <c r="A20" s="11">
        <v>17</v>
      </c>
      <c r="B20" s="16"/>
      <c r="C20" s="13" t="s">
        <v>35</v>
      </c>
      <c r="D20" s="14" t="s">
        <v>16</v>
      </c>
      <c r="E20" s="15" t="s">
        <v>17</v>
      </c>
      <c r="F20" s="11" t="s">
        <v>18</v>
      </c>
      <c r="G20" s="11" t="s">
        <v>19</v>
      </c>
      <c r="H20" s="14">
        <v>28</v>
      </c>
      <c r="I20" s="15">
        <v>600</v>
      </c>
      <c r="J20" s="24">
        <v>1</v>
      </c>
      <c r="K20" s="25">
        <f t="shared" si="0"/>
        <v>16800</v>
      </c>
      <c r="L20" s="11"/>
      <c r="XEX20" s="26"/>
      <c r="XEY20" s="26"/>
      <c r="XEZ20" s="26"/>
      <c r="XFA20" s="26"/>
      <c r="XFB20" s="26"/>
    </row>
    <row r="21" s="2" customFormat="1" ht="30" customHeight="1" spans="1:16382">
      <c r="A21" s="11">
        <v>18</v>
      </c>
      <c r="B21" s="16"/>
      <c r="C21" s="13" t="s">
        <v>36</v>
      </c>
      <c r="D21" s="14" t="s">
        <v>16</v>
      </c>
      <c r="E21" s="15" t="s">
        <v>17</v>
      </c>
      <c r="F21" s="11" t="s">
        <v>18</v>
      </c>
      <c r="G21" s="11" t="s">
        <v>19</v>
      </c>
      <c r="H21" s="14">
        <v>28</v>
      </c>
      <c r="I21" s="15">
        <v>600</v>
      </c>
      <c r="J21" s="24">
        <v>1</v>
      </c>
      <c r="K21" s="25">
        <f t="shared" si="0"/>
        <v>16800</v>
      </c>
      <c r="L21" s="11"/>
      <c r="XEX21" s="26"/>
      <c r="XEY21" s="26"/>
      <c r="XEZ21" s="26"/>
      <c r="XFA21" s="26"/>
      <c r="XFB21" s="26"/>
    </row>
    <row r="22" s="2" customFormat="1" ht="30" customHeight="1" spans="1:16382">
      <c r="A22" s="11">
        <v>19</v>
      </c>
      <c r="B22" s="16"/>
      <c r="C22" s="13" t="s">
        <v>37</v>
      </c>
      <c r="D22" s="14" t="s">
        <v>16</v>
      </c>
      <c r="E22" s="15" t="s">
        <v>17</v>
      </c>
      <c r="F22" s="11" t="s">
        <v>18</v>
      </c>
      <c r="G22" s="11" t="s">
        <v>19</v>
      </c>
      <c r="H22" s="14">
        <v>29</v>
      </c>
      <c r="I22" s="15">
        <v>600</v>
      </c>
      <c r="J22" s="24">
        <v>1</v>
      </c>
      <c r="K22" s="25">
        <f t="shared" si="0"/>
        <v>17400</v>
      </c>
      <c r="L22" s="11"/>
      <c r="XEX22" s="26"/>
      <c r="XEY22" s="26"/>
      <c r="XEZ22" s="26"/>
      <c r="XFA22" s="26"/>
      <c r="XFB22" s="26"/>
    </row>
    <row r="23" s="2" customFormat="1" ht="30" customHeight="1" spans="1:16382">
      <c r="A23" s="11">
        <v>20</v>
      </c>
      <c r="B23" s="16"/>
      <c r="C23" s="13" t="s">
        <v>38</v>
      </c>
      <c r="D23" s="14" t="s">
        <v>16</v>
      </c>
      <c r="E23" s="15" t="s">
        <v>17</v>
      </c>
      <c r="F23" s="11" t="s">
        <v>18</v>
      </c>
      <c r="G23" s="11" t="s">
        <v>19</v>
      </c>
      <c r="H23" s="14">
        <v>28</v>
      </c>
      <c r="I23" s="15">
        <v>600</v>
      </c>
      <c r="J23" s="24">
        <v>1</v>
      </c>
      <c r="K23" s="25">
        <f t="shared" si="0"/>
        <v>16800</v>
      </c>
      <c r="L23" s="11"/>
      <c r="XEX23" s="26"/>
      <c r="XEY23" s="26"/>
      <c r="XEZ23" s="26"/>
      <c r="XFA23" s="26"/>
      <c r="XFB23" s="26"/>
    </row>
    <row r="24" s="2" customFormat="1" ht="30" customHeight="1" spans="1:16382">
      <c r="A24" s="11">
        <v>21</v>
      </c>
      <c r="B24" s="16"/>
      <c r="C24" s="13" t="s">
        <v>39</v>
      </c>
      <c r="D24" s="14" t="s">
        <v>16</v>
      </c>
      <c r="E24" s="15" t="s">
        <v>17</v>
      </c>
      <c r="F24" s="11" t="s">
        <v>18</v>
      </c>
      <c r="G24" s="11" t="s">
        <v>19</v>
      </c>
      <c r="H24" s="14">
        <v>30</v>
      </c>
      <c r="I24" s="15">
        <v>600</v>
      </c>
      <c r="J24" s="24">
        <v>1</v>
      </c>
      <c r="K24" s="25">
        <f t="shared" si="0"/>
        <v>18000</v>
      </c>
      <c r="L24" s="11"/>
      <c r="XEX24" s="26"/>
      <c r="XEY24" s="26"/>
      <c r="XEZ24" s="26"/>
      <c r="XFA24" s="26"/>
      <c r="XFB24" s="26"/>
    </row>
    <row r="25" s="2" customFormat="1" ht="30" customHeight="1" spans="1:16382">
      <c r="A25" s="11">
        <v>22</v>
      </c>
      <c r="B25" s="16"/>
      <c r="C25" s="13" t="s">
        <v>40</v>
      </c>
      <c r="D25" s="14" t="s">
        <v>16</v>
      </c>
      <c r="E25" s="15" t="s">
        <v>17</v>
      </c>
      <c r="F25" s="11" t="s">
        <v>18</v>
      </c>
      <c r="G25" s="11" t="s">
        <v>19</v>
      </c>
      <c r="H25" s="14">
        <v>30</v>
      </c>
      <c r="I25" s="15">
        <v>600</v>
      </c>
      <c r="J25" s="24">
        <v>1</v>
      </c>
      <c r="K25" s="25">
        <f t="shared" si="0"/>
        <v>18000</v>
      </c>
      <c r="L25" s="11"/>
      <c r="XEX25" s="26"/>
      <c r="XEY25" s="26"/>
      <c r="XEZ25" s="26"/>
      <c r="XFA25" s="26"/>
      <c r="XFB25" s="26"/>
    </row>
    <row r="26" s="2" customFormat="1" ht="30" customHeight="1" spans="1:16382">
      <c r="A26" s="11">
        <v>23</v>
      </c>
      <c r="B26" s="16"/>
      <c r="C26" s="17" t="s">
        <v>41</v>
      </c>
      <c r="D26" s="14" t="s">
        <v>16</v>
      </c>
      <c r="E26" s="15" t="s">
        <v>17</v>
      </c>
      <c r="F26" s="11" t="s">
        <v>18</v>
      </c>
      <c r="G26" s="11" t="s">
        <v>19</v>
      </c>
      <c r="H26" s="14">
        <v>30</v>
      </c>
      <c r="I26" s="15">
        <v>600</v>
      </c>
      <c r="J26" s="24">
        <v>1</v>
      </c>
      <c r="K26" s="25">
        <f t="shared" si="0"/>
        <v>18000</v>
      </c>
      <c r="L26" s="11"/>
      <c r="XEX26" s="26"/>
      <c r="XEY26" s="26"/>
      <c r="XEZ26" s="26"/>
      <c r="XFA26" s="26"/>
      <c r="XFB26" s="26"/>
    </row>
    <row r="27" s="2" customFormat="1" ht="30" customHeight="1" spans="1:16382">
      <c r="A27" s="11">
        <v>24</v>
      </c>
      <c r="B27" s="16"/>
      <c r="C27" s="17" t="s">
        <v>42</v>
      </c>
      <c r="D27" s="14" t="s">
        <v>16</v>
      </c>
      <c r="E27" s="15" t="s">
        <v>17</v>
      </c>
      <c r="F27" s="11" t="s">
        <v>18</v>
      </c>
      <c r="G27" s="11" t="s">
        <v>19</v>
      </c>
      <c r="H27" s="14">
        <v>30</v>
      </c>
      <c r="I27" s="15">
        <v>600</v>
      </c>
      <c r="J27" s="24">
        <v>1</v>
      </c>
      <c r="K27" s="25">
        <f t="shared" si="0"/>
        <v>18000</v>
      </c>
      <c r="L27" s="11"/>
      <c r="XEX27" s="26"/>
      <c r="XEY27" s="26"/>
      <c r="XEZ27" s="26"/>
      <c r="XFA27" s="26"/>
      <c r="XFB27" s="26"/>
    </row>
    <row r="28" s="2" customFormat="1" ht="30" customHeight="1" spans="1:16382">
      <c r="A28" s="11">
        <v>25</v>
      </c>
      <c r="B28" s="16"/>
      <c r="C28" s="17" t="s">
        <v>43</v>
      </c>
      <c r="D28" s="14" t="s">
        <v>16</v>
      </c>
      <c r="E28" s="15" t="s">
        <v>17</v>
      </c>
      <c r="F28" s="11" t="s">
        <v>18</v>
      </c>
      <c r="G28" s="11" t="s">
        <v>19</v>
      </c>
      <c r="H28" s="14">
        <v>28</v>
      </c>
      <c r="I28" s="15">
        <v>600</v>
      </c>
      <c r="J28" s="24">
        <v>1</v>
      </c>
      <c r="K28" s="25">
        <f t="shared" si="0"/>
        <v>16800</v>
      </c>
      <c r="L28" s="11"/>
      <c r="XEX28" s="26"/>
      <c r="XEY28" s="26"/>
      <c r="XEZ28" s="26"/>
      <c r="XFA28" s="26"/>
      <c r="XFB28" s="26"/>
    </row>
    <row r="29" s="2" customFormat="1" ht="30" customHeight="1" spans="1:16382">
      <c r="A29" s="11">
        <v>26</v>
      </c>
      <c r="B29" s="16"/>
      <c r="C29" s="17" t="s">
        <v>44</v>
      </c>
      <c r="D29" s="14" t="s">
        <v>16</v>
      </c>
      <c r="E29" s="15" t="s">
        <v>17</v>
      </c>
      <c r="F29" s="11" t="s">
        <v>18</v>
      </c>
      <c r="G29" s="11" t="s">
        <v>19</v>
      </c>
      <c r="H29" s="14">
        <v>29</v>
      </c>
      <c r="I29" s="15">
        <v>600</v>
      </c>
      <c r="J29" s="24">
        <v>1</v>
      </c>
      <c r="K29" s="25">
        <f t="shared" si="0"/>
        <v>17400</v>
      </c>
      <c r="L29" s="11"/>
      <c r="XEX29" s="26"/>
      <c r="XEY29" s="26"/>
      <c r="XEZ29" s="26"/>
      <c r="XFA29" s="26"/>
      <c r="XFB29" s="26"/>
    </row>
    <row r="30" s="2" customFormat="1" ht="30" customHeight="1" spans="1:16382">
      <c r="A30" s="11">
        <v>27</v>
      </c>
      <c r="B30" s="16"/>
      <c r="C30" s="17" t="s">
        <v>45</v>
      </c>
      <c r="D30" s="14" t="s">
        <v>16</v>
      </c>
      <c r="E30" s="15" t="s">
        <v>17</v>
      </c>
      <c r="F30" s="11" t="s">
        <v>18</v>
      </c>
      <c r="G30" s="11" t="s">
        <v>19</v>
      </c>
      <c r="H30" s="14">
        <v>30</v>
      </c>
      <c r="I30" s="15">
        <v>600</v>
      </c>
      <c r="J30" s="24">
        <v>1</v>
      </c>
      <c r="K30" s="25">
        <f t="shared" si="0"/>
        <v>18000</v>
      </c>
      <c r="L30" s="11"/>
      <c r="XEX30" s="26"/>
      <c r="XEY30" s="26"/>
      <c r="XEZ30" s="26"/>
      <c r="XFA30" s="26"/>
      <c r="XFB30" s="26"/>
    </row>
    <row r="31" s="2" customFormat="1" ht="30" customHeight="1" spans="1:16382">
      <c r="A31" s="11">
        <v>28</v>
      </c>
      <c r="B31" s="16"/>
      <c r="C31" s="17" t="s">
        <v>46</v>
      </c>
      <c r="D31" s="14" t="s">
        <v>16</v>
      </c>
      <c r="E31" s="15" t="s">
        <v>17</v>
      </c>
      <c r="F31" s="11" t="s">
        <v>18</v>
      </c>
      <c r="G31" s="11" t="s">
        <v>19</v>
      </c>
      <c r="H31" s="14">
        <v>30</v>
      </c>
      <c r="I31" s="15">
        <v>600</v>
      </c>
      <c r="J31" s="24">
        <v>1</v>
      </c>
      <c r="K31" s="25">
        <f t="shared" si="0"/>
        <v>18000</v>
      </c>
      <c r="L31" s="11"/>
      <c r="XEX31" s="26"/>
      <c r="XEY31" s="26"/>
      <c r="XEZ31" s="26"/>
      <c r="XFA31" s="26"/>
      <c r="XFB31" s="26"/>
    </row>
    <row r="32" s="2" customFormat="1" ht="30" customHeight="1" spans="1:16382">
      <c r="A32" s="11">
        <v>29</v>
      </c>
      <c r="B32" s="16"/>
      <c r="C32" s="17" t="s">
        <v>47</v>
      </c>
      <c r="D32" s="14" t="s">
        <v>16</v>
      </c>
      <c r="E32" s="15" t="s">
        <v>17</v>
      </c>
      <c r="F32" s="11" t="s">
        <v>18</v>
      </c>
      <c r="G32" s="11" t="s">
        <v>19</v>
      </c>
      <c r="H32" s="14">
        <v>30</v>
      </c>
      <c r="I32" s="15">
        <v>600</v>
      </c>
      <c r="J32" s="24">
        <v>1</v>
      </c>
      <c r="K32" s="25">
        <f t="shared" si="0"/>
        <v>18000</v>
      </c>
      <c r="L32" s="11"/>
      <c r="XEX32" s="26"/>
      <c r="XEY32" s="26"/>
      <c r="XEZ32" s="26"/>
      <c r="XFA32" s="26"/>
      <c r="XFB32" s="26"/>
    </row>
    <row r="33" s="2" customFormat="1" ht="30" customHeight="1" spans="1:16382">
      <c r="A33" s="11">
        <v>30</v>
      </c>
      <c r="B33" s="16"/>
      <c r="C33" s="17" t="s">
        <v>48</v>
      </c>
      <c r="D33" s="14" t="s">
        <v>16</v>
      </c>
      <c r="E33" s="15" t="s">
        <v>17</v>
      </c>
      <c r="F33" s="11" t="s">
        <v>18</v>
      </c>
      <c r="G33" s="11" t="s">
        <v>19</v>
      </c>
      <c r="H33" s="14">
        <v>30</v>
      </c>
      <c r="I33" s="15">
        <v>600</v>
      </c>
      <c r="J33" s="24">
        <v>1</v>
      </c>
      <c r="K33" s="25">
        <f t="shared" si="0"/>
        <v>18000</v>
      </c>
      <c r="L33" s="11"/>
      <c r="XEX33" s="26"/>
      <c r="XEY33" s="26"/>
      <c r="XEZ33" s="26"/>
      <c r="XFA33" s="26"/>
      <c r="XFB33" s="26"/>
    </row>
    <row r="34" s="2" customFormat="1" ht="30" customHeight="1" spans="1:16382">
      <c r="A34" s="11">
        <v>31</v>
      </c>
      <c r="B34" s="16"/>
      <c r="C34" s="13" t="s">
        <v>49</v>
      </c>
      <c r="D34" s="14" t="s">
        <v>16</v>
      </c>
      <c r="E34" s="15" t="s">
        <v>17</v>
      </c>
      <c r="F34" s="11" t="s">
        <v>18</v>
      </c>
      <c r="G34" s="11" t="s">
        <v>19</v>
      </c>
      <c r="H34" s="14">
        <v>30</v>
      </c>
      <c r="I34" s="15">
        <v>600</v>
      </c>
      <c r="J34" s="24">
        <v>1</v>
      </c>
      <c r="K34" s="25">
        <f t="shared" si="0"/>
        <v>18000</v>
      </c>
      <c r="L34" s="11"/>
      <c r="XEX34" s="26"/>
      <c r="XEY34" s="26"/>
      <c r="XEZ34" s="26"/>
      <c r="XFA34" s="26"/>
      <c r="XFB34" s="26"/>
    </row>
    <row r="35" s="2" customFormat="1" ht="30" customHeight="1" spans="1:16382">
      <c r="A35" s="11">
        <v>32</v>
      </c>
      <c r="B35" s="16"/>
      <c r="C35" s="13" t="s">
        <v>50</v>
      </c>
      <c r="D35" s="14" t="s">
        <v>16</v>
      </c>
      <c r="E35" s="15" t="s">
        <v>17</v>
      </c>
      <c r="F35" s="11" t="s">
        <v>18</v>
      </c>
      <c r="G35" s="11" t="s">
        <v>19</v>
      </c>
      <c r="H35" s="14">
        <v>30</v>
      </c>
      <c r="I35" s="15">
        <v>600</v>
      </c>
      <c r="J35" s="24">
        <v>1</v>
      </c>
      <c r="K35" s="25">
        <f t="shared" si="0"/>
        <v>18000</v>
      </c>
      <c r="L35" s="11"/>
      <c r="XEX35" s="26"/>
      <c r="XEY35" s="26"/>
      <c r="XEZ35" s="26"/>
      <c r="XFA35" s="26"/>
      <c r="XFB35" s="26"/>
    </row>
    <row r="36" s="2" customFormat="1" ht="30" customHeight="1" spans="1:16382">
      <c r="A36" s="11">
        <v>33</v>
      </c>
      <c r="B36" s="16"/>
      <c r="C36" s="13" t="s">
        <v>51</v>
      </c>
      <c r="D36" s="14" t="s">
        <v>16</v>
      </c>
      <c r="E36" s="15" t="s">
        <v>17</v>
      </c>
      <c r="F36" s="11" t="s">
        <v>18</v>
      </c>
      <c r="G36" s="11" t="s">
        <v>19</v>
      </c>
      <c r="H36" s="14">
        <v>30</v>
      </c>
      <c r="I36" s="15">
        <v>600</v>
      </c>
      <c r="J36" s="24">
        <v>1</v>
      </c>
      <c r="K36" s="25">
        <f t="shared" si="0"/>
        <v>18000</v>
      </c>
      <c r="L36" s="11"/>
      <c r="XEX36" s="26"/>
      <c r="XEY36" s="26"/>
      <c r="XEZ36" s="26"/>
      <c r="XFA36" s="26"/>
      <c r="XFB36" s="26"/>
    </row>
    <row r="37" s="2" customFormat="1" ht="30" customHeight="1" spans="1:16382">
      <c r="A37" s="11">
        <v>34</v>
      </c>
      <c r="B37" s="16"/>
      <c r="C37" s="13" t="s">
        <v>52</v>
      </c>
      <c r="D37" s="14" t="s">
        <v>16</v>
      </c>
      <c r="E37" s="15" t="s">
        <v>17</v>
      </c>
      <c r="F37" s="11" t="s">
        <v>18</v>
      </c>
      <c r="G37" s="11" t="s">
        <v>19</v>
      </c>
      <c r="H37" s="14">
        <v>30</v>
      </c>
      <c r="I37" s="15">
        <v>600</v>
      </c>
      <c r="J37" s="24">
        <v>1</v>
      </c>
      <c r="K37" s="25">
        <f t="shared" ref="K37:K68" si="1">H37*I37*J37</f>
        <v>18000</v>
      </c>
      <c r="L37" s="11"/>
      <c r="XEX37" s="26"/>
      <c r="XEY37" s="26"/>
      <c r="XEZ37" s="26"/>
      <c r="XFA37" s="26"/>
      <c r="XFB37" s="26"/>
    </row>
    <row r="38" s="2" customFormat="1" ht="30" customHeight="1" spans="1:16382">
      <c r="A38" s="11">
        <v>35</v>
      </c>
      <c r="B38" s="16"/>
      <c r="C38" s="13" t="s">
        <v>53</v>
      </c>
      <c r="D38" s="14" t="s">
        <v>16</v>
      </c>
      <c r="E38" s="15" t="s">
        <v>17</v>
      </c>
      <c r="F38" s="11" t="s">
        <v>18</v>
      </c>
      <c r="G38" s="11" t="s">
        <v>19</v>
      </c>
      <c r="H38" s="14">
        <v>30</v>
      </c>
      <c r="I38" s="15">
        <v>600</v>
      </c>
      <c r="J38" s="24">
        <v>1</v>
      </c>
      <c r="K38" s="25">
        <f t="shared" si="1"/>
        <v>18000</v>
      </c>
      <c r="L38" s="11"/>
      <c r="XEX38" s="26"/>
      <c r="XEY38" s="26"/>
      <c r="XEZ38" s="26"/>
      <c r="XFA38" s="26"/>
      <c r="XFB38" s="26"/>
    </row>
    <row r="39" s="2" customFormat="1" ht="30" customHeight="1" spans="1:16382">
      <c r="A39" s="11">
        <v>36</v>
      </c>
      <c r="B39" s="16"/>
      <c r="C39" s="13" t="s">
        <v>54</v>
      </c>
      <c r="D39" s="14" t="s">
        <v>16</v>
      </c>
      <c r="E39" s="15" t="s">
        <v>17</v>
      </c>
      <c r="F39" s="11" t="s">
        <v>18</v>
      </c>
      <c r="G39" s="11" t="s">
        <v>19</v>
      </c>
      <c r="H39" s="14">
        <v>30</v>
      </c>
      <c r="I39" s="15">
        <v>600</v>
      </c>
      <c r="J39" s="24">
        <v>1</v>
      </c>
      <c r="K39" s="25">
        <f t="shared" si="1"/>
        <v>18000</v>
      </c>
      <c r="L39" s="11"/>
      <c r="XEX39" s="26"/>
      <c r="XEY39" s="26"/>
      <c r="XEZ39" s="26"/>
      <c r="XFA39" s="26"/>
      <c r="XFB39" s="26"/>
    </row>
    <row r="40" s="2" customFormat="1" ht="30" customHeight="1" spans="1:16382">
      <c r="A40" s="11">
        <v>37</v>
      </c>
      <c r="B40" s="16"/>
      <c r="C40" s="13" t="s">
        <v>55</v>
      </c>
      <c r="D40" s="14" t="s">
        <v>16</v>
      </c>
      <c r="E40" s="15" t="s">
        <v>17</v>
      </c>
      <c r="F40" s="11" t="s">
        <v>18</v>
      </c>
      <c r="G40" s="11" t="s">
        <v>19</v>
      </c>
      <c r="H40" s="14">
        <v>30</v>
      </c>
      <c r="I40" s="15">
        <v>600</v>
      </c>
      <c r="J40" s="24">
        <v>1</v>
      </c>
      <c r="K40" s="25">
        <f t="shared" si="1"/>
        <v>18000</v>
      </c>
      <c r="L40" s="11"/>
      <c r="XEX40" s="26"/>
      <c r="XEY40" s="26"/>
      <c r="XEZ40" s="26"/>
      <c r="XFA40" s="26"/>
      <c r="XFB40" s="26"/>
    </row>
    <row r="41" s="2" customFormat="1" ht="30" customHeight="1" spans="1:16382">
      <c r="A41" s="11">
        <v>38</v>
      </c>
      <c r="B41" s="16"/>
      <c r="C41" s="13" t="s">
        <v>56</v>
      </c>
      <c r="D41" s="14" t="s">
        <v>16</v>
      </c>
      <c r="E41" s="15" t="s">
        <v>17</v>
      </c>
      <c r="F41" s="11" t="s">
        <v>18</v>
      </c>
      <c r="G41" s="11" t="s">
        <v>19</v>
      </c>
      <c r="H41" s="14">
        <v>29</v>
      </c>
      <c r="I41" s="15">
        <v>600</v>
      </c>
      <c r="J41" s="24">
        <v>1</v>
      </c>
      <c r="K41" s="25">
        <f t="shared" si="1"/>
        <v>17400</v>
      </c>
      <c r="L41" s="11"/>
      <c r="XEX41" s="26"/>
      <c r="XEY41" s="26"/>
      <c r="XEZ41" s="26"/>
      <c r="XFA41" s="26"/>
      <c r="XFB41" s="26"/>
    </row>
    <row r="42" s="2" customFormat="1" ht="30" customHeight="1" spans="1:16382">
      <c r="A42" s="11">
        <v>39</v>
      </c>
      <c r="B42" s="16"/>
      <c r="C42" s="13" t="s">
        <v>57</v>
      </c>
      <c r="D42" s="14" t="s">
        <v>16</v>
      </c>
      <c r="E42" s="15" t="s">
        <v>17</v>
      </c>
      <c r="F42" s="11" t="s">
        <v>18</v>
      </c>
      <c r="G42" s="11" t="s">
        <v>19</v>
      </c>
      <c r="H42" s="15">
        <v>30</v>
      </c>
      <c r="I42" s="15">
        <v>600</v>
      </c>
      <c r="J42" s="24">
        <v>1</v>
      </c>
      <c r="K42" s="25">
        <f t="shared" si="1"/>
        <v>18000</v>
      </c>
      <c r="L42" s="11"/>
      <c r="XEX42" s="26"/>
      <c r="XEY42" s="26"/>
      <c r="XEZ42" s="26"/>
      <c r="XFA42" s="26"/>
      <c r="XFB42" s="26"/>
    </row>
    <row r="43" s="2" customFormat="1" ht="30" customHeight="1" spans="1:16382">
      <c r="A43" s="11">
        <v>40</v>
      </c>
      <c r="B43" s="16"/>
      <c r="C43" s="13" t="s">
        <v>58</v>
      </c>
      <c r="D43" s="14" t="s">
        <v>16</v>
      </c>
      <c r="E43" s="15" t="s">
        <v>17</v>
      </c>
      <c r="F43" s="11" t="s">
        <v>18</v>
      </c>
      <c r="G43" s="11" t="s">
        <v>19</v>
      </c>
      <c r="H43" s="15">
        <v>30</v>
      </c>
      <c r="I43" s="15">
        <v>600</v>
      </c>
      <c r="J43" s="24">
        <v>1</v>
      </c>
      <c r="K43" s="25">
        <f t="shared" si="1"/>
        <v>18000</v>
      </c>
      <c r="L43" s="11"/>
      <c r="XEX43" s="26"/>
      <c r="XEY43" s="26"/>
      <c r="XEZ43" s="26"/>
      <c r="XFA43" s="26"/>
      <c r="XFB43" s="26"/>
    </row>
    <row r="44" s="2" customFormat="1" ht="30" customHeight="1" spans="1:16382">
      <c r="A44" s="11">
        <v>41</v>
      </c>
      <c r="B44" s="16"/>
      <c r="C44" s="13" t="s">
        <v>59</v>
      </c>
      <c r="D44" s="14" t="s">
        <v>16</v>
      </c>
      <c r="E44" s="15" t="s">
        <v>17</v>
      </c>
      <c r="F44" s="11" t="s">
        <v>18</v>
      </c>
      <c r="G44" s="11" t="s">
        <v>19</v>
      </c>
      <c r="H44" s="15">
        <v>30</v>
      </c>
      <c r="I44" s="15">
        <v>600</v>
      </c>
      <c r="J44" s="24">
        <v>1</v>
      </c>
      <c r="K44" s="25">
        <f t="shared" si="1"/>
        <v>18000</v>
      </c>
      <c r="L44" s="11"/>
      <c r="XEX44" s="26"/>
      <c r="XEY44" s="26"/>
      <c r="XEZ44" s="26"/>
      <c r="XFA44" s="26"/>
      <c r="XFB44" s="26"/>
    </row>
    <row r="45" s="2" customFormat="1" ht="30" customHeight="1" spans="1:16382">
      <c r="A45" s="11">
        <v>42</v>
      </c>
      <c r="B45" s="16"/>
      <c r="C45" s="13" t="s">
        <v>60</v>
      </c>
      <c r="D45" s="14" t="s">
        <v>16</v>
      </c>
      <c r="E45" s="15" t="s">
        <v>17</v>
      </c>
      <c r="F45" s="11" t="s">
        <v>18</v>
      </c>
      <c r="G45" s="11" t="s">
        <v>19</v>
      </c>
      <c r="H45" s="15">
        <v>29</v>
      </c>
      <c r="I45" s="15">
        <v>600</v>
      </c>
      <c r="J45" s="24">
        <v>1</v>
      </c>
      <c r="K45" s="25">
        <f t="shared" si="1"/>
        <v>17400</v>
      </c>
      <c r="L45" s="11"/>
      <c r="XEX45" s="26"/>
      <c r="XEY45" s="26"/>
      <c r="XEZ45" s="26"/>
      <c r="XFA45" s="26"/>
      <c r="XFB45" s="26"/>
    </row>
    <row r="46" s="2" customFormat="1" ht="30" customHeight="1" spans="1:16382">
      <c r="A46" s="11">
        <v>43</v>
      </c>
      <c r="B46" s="16"/>
      <c r="C46" s="13" t="s">
        <v>61</v>
      </c>
      <c r="D46" s="14" t="s">
        <v>16</v>
      </c>
      <c r="E46" s="15" t="s">
        <v>17</v>
      </c>
      <c r="F46" s="11" t="s">
        <v>18</v>
      </c>
      <c r="G46" s="11" t="s">
        <v>19</v>
      </c>
      <c r="H46" s="15">
        <v>29</v>
      </c>
      <c r="I46" s="15">
        <v>600</v>
      </c>
      <c r="J46" s="24">
        <v>1</v>
      </c>
      <c r="K46" s="25">
        <f t="shared" si="1"/>
        <v>17400</v>
      </c>
      <c r="L46" s="11"/>
      <c r="XEX46" s="26"/>
      <c r="XEY46" s="26"/>
      <c r="XEZ46" s="26"/>
      <c r="XFA46" s="26"/>
      <c r="XFB46" s="26"/>
    </row>
    <row r="47" s="2" customFormat="1" ht="30" customHeight="1" spans="1:16382">
      <c r="A47" s="11">
        <v>44</v>
      </c>
      <c r="B47" s="16"/>
      <c r="C47" s="13" t="s">
        <v>62</v>
      </c>
      <c r="D47" s="14" t="s">
        <v>16</v>
      </c>
      <c r="E47" s="15" t="s">
        <v>17</v>
      </c>
      <c r="F47" s="11" t="s">
        <v>18</v>
      </c>
      <c r="G47" s="11" t="s">
        <v>19</v>
      </c>
      <c r="H47" s="15">
        <v>29</v>
      </c>
      <c r="I47" s="15">
        <v>600</v>
      </c>
      <c r="J47" s="24">
        <v>1</v>
      </c>
      <c r="K47" s="25">
        <f t="shared" si="1"/>
        <v>17400</v>
      </c>
      <c r="L47" s="11"/>
      <c r="XEX47" s="26"/>
      <c r="XEY47" s="26"/>
      <c r="XEZ47" s="26"/>
      <c r="XFA47" s="26"/>
      <c r="XFB47" s="26"/>
    </row>
    <row r="48" s="2" customFormat="1" ht="30" customHeight="1" spans="1:16382">
      <c r="A48" s="11">
        <v>45</v>
      </c>
      <c r="B48" s="16"/>
      <c r="C48" s="13" t="s">
        <v>63</v>
      </c>
      <c r="D48" s="14" t="s">
        <v>16</v>
      </c>
      <c r="E48" s="15" t="s">
        <v>17</v>
      </c>
      <c r="F48" s="11" t="s">
        <v>18</v>
      </c>
      <c r="G48" s="11" t="s">
        <v>19</v>
      </c>
      <c r="H48" s="15">
        <v>30</v>
      </c>
      <c r="I48" s="15">
        <v>600</v>
      </c>
      <c r="J48" s="24">
        <v>1</v>
      </c>
      <c r="K48" s="25">
        <f t="shared" si="1"/>
        <v>18000</v>
      </c>
      <c r="L48" s="11"/>
      <c r="XEX48" s="26"/>
      <c r="XEY48" s="26"/>
      <c r="XEZ48" s="26"/>
      <c r="XFA48" s="26"/>
      <c r="XFB48" s="26"/>
    </row>
    <row r="49" s="2" customFormat="1" ht="30" customHeight="1" spans="1:16382">
      <c r="A49" s="11">
        <v>46</v>
      </c>
      <c r="B49" s="16"/>
      <c r="C49" s="13" t="s">
        <v>64</v>
      </c>
      <c r="D49" s="14" t="s">
        <v>16</v>
      </c>
      <c r="E49" s="15" t="s">
        <v>17</v>
      </c>
      <c r="F49" s="11" t="s">
        <v>18</v>
      </c>
      <c r="G49" s="11" t="s">
        <v>19</v>
      </c>
      <c r="H49" s="15">
        <v>30</v>
      </c>
      <c r="I49" s="15">
        <v>600</v>
      </c>
      <c r="J49" s="24">
        <v>1</v>
      </c>
      <c r="K49" s="25">
        <f t="shared" si="1"/>
        <v>18000</v>
      </c>
      <c r="L49" s="11"/>
      <c r="XEX49" s="26"/>
      <c r="XEY49" s="26"/>
      <c r="XEZ49" s="26"/>
      <c r="XFA49" s="26"/>
      <c r="XFB49" s="26"/>
    </row>
    <row r="50" s="2" customFormat="1" ht="30" customHeight="1" spans="1:16382">
      <c r="A50" s="11">
        <v>47</v>
      </c>
      <c r="B50" s="16"/>
      <c r="C50" s="13" t="s">
        <v>65</v>
      </c>
      <c r="D50" s="14" t="s">
        <v>16</v>
      </c>
      <c r="E50" s="15" t="s">
        <v>17</v>
      </c>
      <c r="F50" s="11" t="s">
        <v>18</v>
      </c>
      <c r="G50" s="11" t="s">
        <v>19</v>
      </c>
      <c r="H50" s="15">
        <v>29</v>
      </c>
      <c r="I50" s="15">
        <v>600</v>
      </c>
      <c r="J50" s="24">
        <v>1</v>
      </c>
      <c r="K50" s="25">
        <f t="shared" si="1"/>
        <v>17400</v>
      </c>
      <c r="L50" s="11"/>
      <c r="XEX50" s="26"/>
      <c r="XEY50" s="26"/>
      <c r="XEZ50" s="26"/>
      <c r="XFA50" s="26"/>
      <c r="XFB50" s="26"/>
    </row>
    <row r="51" s="2" customFormat="1" ht="30" customHeight="1" spans="1:16382">
      <c r="A51" s="11">
        <v>48</v>
      </c>
      <c r="B51" s="16"/>
      <c r="C51" s="13" t="s">
        <v>66</v>
      </c>
      <c r="D51" s="14" t="s">
        <v>16</v>
      </c>
      <c r="E51" s="15" t="s">
        <v>17</v>
      </c>
      <c r="F51" s="11" t="s">
        <v>18</v>
      </c>
      <c r="G51" s="11" t="s">
        <v>19</v>
      </c>
      <c r="H51" s="15">
        <v>30</v>
      </c>
      <c r="I51" s="15">
        <v>600</v>
      </c>
      <c r="J51" s="24">
        <v>1</v>
      </c>
      <c r="K51" s="25">
        <f t="shared" si="1"/>
        <v>18000</v>
      </c>
      <c r="L51" s="11"/>
      <c r="XEX51" s="26"/>
      <c r="XEY51" s="26"/>
      <c r="XEZ51" s="26"/>
      <c r="XFA51" s="26"/>
      <c r="XFB51" s="26"/>
    </row>
    <row r="52" s="2" customFormat="1" ht="30" customHeight="1" spans="1:16382">
      <c r="A52" s="11">
        <v>49</v>
      </c>
      <c r="B52" s="16"/>
      <c r="C52" s="13" t="s">
        <v>67</v>
      </c>
      <c r="D52" s="14" t="s">
        <v>16</v>
      </c>
      <c r="E52" s="15" t="s">
        <v>17</v>
      </c>
      <c r="F52" s="11" t="s">
        <v>18</v>
      </c>
      <c r="G52" s="11" t="s">
        <v>19</v>
      </c>
      <c r="H52" s="15">
        <v>30</v>
      </c>
      <c r="I52" s="15">
        <v>600</v>
      </c>
      <c r="J52" s="24">
        <v>1</v>
      </c>
      <c r="K52" s="25">
        <f t="shared" si="1"/>
        <v>18000</v>
      </c>
      <c r="L52" s="11"/>
      <c r="XEX52" s="26"/>
      <c r="XEY52" s="26"/>
      <c r="XEZ52" s="26"/>
      <c r="XFA52" s="26"/>
      <c r="XFB52" s="26"/>
    </row>
    <row r="53" s="2" customFormat="1" ht="30" customHeight="1" spans="1:16382">
      <c r="A53" s="11">
        <v>50</v>
      </c>
      <c r="B53" s="16"/>
      <c r="C53" s="13" t="s">
        <v>68</v>
      </c>
      <c r="D53" s="14" t="s">
        <v>16</v>
      </c>
      <c r="E53" s="15" t="s">
        <v>17</v>
      </c>
      <c r="F53" s="11" t="s">
        <v>18</v>
      </c>
      <c r="G53" s="11" t="s">
        <v>19</v>
      </c>
      <c r="H53" s="15">
        <v>30</v>
      </c>
      <c r="I53" s="15">
        <v>600</v>
      </c>
      <c r="J53" s="24">
        <v>1</v>
      </c>
      <c r="K53" s="25">
        <f t="shared" si="1"/>
        <v>18000</v>
      </c>
      <c r="L53" s="11"/>
      <c r="XEX53" s="26"/>
      <c r="XEY53" s="26"/>
      <c r="XEZ53" s="26"/>
      <c r="XFA53" s="26"/>
      <c r="XFB53" s="26"/>
    </row>
    <row r="54" s="2" customFormat="1" ht="30" customHeight="1" spans="1:16382">
      <c r="A54" s="11">
        <v>51</v>
      </c>
      <c r="B54" s="16"/>
      <c r="C54" s="13" t="s">
        <v>69</v>
      </c>
      <c r="D54" s="14" t="s">
        <v>16</v>
      </c>
      <c r="E54" s="15" t="s">
        <v>17</v>
      </c>
      <c r="F54" s="11" t="s">
        <v>18</v>
      </c>
      <c r="G54" s="11" t="s">
        <v>19</v>
      </c>
      <c r="H54" s="15">
        <v>30</v>
      </c>
      <c r="I54" s="15">
        <v>600</v>
      </c>
      <c r="J54" s="24">
        <v>1</v>
      </c>
      <c r="K54" s="25">
        <f t="shared" si="1"/>
        <v>18000</v>
      </c>
      <c r="L54" s="11"/>
      <c r="XEX54" s="26"/>
      <c r="XEY54" s="26"/>
      <c r="XEZ54" s="26"/>
      <c r="XFA54" s="26"/>
      <c r="XFB54" s="26"/>
    </row>
    <row r="55" s="2" customFormat="1" ht="30" customHeight="1" spans="1:16382">
      <c r="A55" s="11">
        <v>52</v>
      </c>
      <c r="B55" s="16"/>
      <c r="C55" s="13" t="s">
        <v>70</v>
      </c>
      <c r="D55" s="14" t="s">
        <v>16</v>
      </c>
      <c r="E55" s="15" t="s">
        <v>17</v>
      </c>
      <c r="F55" s="11" t="s">
        <v>18</v>
      </c>
      <c r="G55" s="11" t="s">
        <v>19</v>
      </c>
      <c r="H55" s="15">
        <v>29</v>
      </c>
      <c r="I55" s="15">
        <v>600</v>
      </c>
      <c r="J55" s="24">
        <v>1</v>
      </c>
      <c r="K55" s="25">
        <f t="shared" si="1"/>
        <v>17400</v>
      </c>
      <c r="L55" s="11"/>
      <c r="XEX55" s="26"/>
      <c r="XEY55" s="26"/>
      <c r="XEZ55" s="26"/>
      <c r="XFA55" s="26"/>
      <c r="XFB55" s="26"/>
    </row>
    <row r="56" s="2" customFormat="1" ht="30" customHeight="1" spans="1:16382">
      <c r="A56" s="11">
        <v>53</v>
      </c>
      <c r="B56" s="16"/>
      <c r="C56" s="13" t="s">
        <v>71</v>
      </c>
      <c r="D56" s="14" t="s">
        <v>16</v>
      </c>
      <c r="E56" s="15" t="s">
        <v>17</v>
      </c>
      <c r="F56" s="11" t="s">
        <v>18</v>
      </c>
      <c r="G56" s="11" t="s">
        <v>19</v>
      </c>
      <c r="H56" s="15">
        <v>29</v>
      </c>
      <c r="I56" s="15">
        <v>600</v>
      </c>
      <c r="J56" s="24">
        <v>1</v>
      </c>
      <c r="K56" s="25">
        <f t="shared" si="1"/>
        <v>17400</v>
      </c>
      <c r="L56" s="11"/>
      <c r="XEX56" s="26"/>
      <c r="XEY56" s="26"/>
      <c r="XEZ56" s="26"/>
      <c r="XFA56" s="26"/>
      <c r="XFB56" s="26"/>
    </row>
    <row r="57" s="2" customFormat="1" ht="30" customHeight="1" spans="1:16382">
      <c r="A57" s="11">
        <v>54</v>
      </c>
      <c r="B57" s="16"/>
      <c r="C57" s="13" t="s">
        <v>72</v>
      </c>
      <c r="D57" s="14" t="s">
        <v>16</v>
      </c>
      <c r="E57" s="15" t="s">
        <v>17</v>
      </c>
      <c r="F57" s="11" t="s">
        <v>18</v>
      </c>
      <c r="G57" s="11" t="s">
        <v>19</v>
      </c>
      <c r="H57" s="15">
        <v>30</v>
      </c>
      <c r="I57" s="15">
        <v>600</v>
      </c>
      <c r="J57" s="24">
        <v>1</v>
      </c>
      <c r="K57" s="25">
        <f t="shared" si="1"/>
        <v>18000</v>
      </c>
      <c r="L57" s="11"/>
      <c r="XEX57" s="26"/>
      <c r="XEY57" s="26"/>
      <c r="XEZ57" s="26"/>
      <c r="XFA57" s="26"/>
      <c r="XFB57" s="26"/>
    </row>
    <row r="58" s="2" customFormat="1" ht="30" customHeight="1" spans="1:16382">
      <c r="A58" s="11">
        <v>55</v>
      </c>
      <c r="B58" s="16"/>
      <c r="C58" s="13" t="s">
        <v>73</v>
      </c>
      <c r="D58" s="14" t="s">
        <v>16</v>
      </c>
      <c r="E58" s="15" t="s">
        <v>17</v>
      </c>
      <c r="F58" s="11" t="s">
        <v>18</v>
      </c>
      <c r="G58" s="11" t="s">
        <v>19</v>
      </c>
      <c r="H58" s="15">
        <v>30</v>
      </c>
      <c r="I58" s="15">
        <v>600</v>
      </c>
      <c r="J58" s="24">
        <v>1</v>
      </c>
      <c r="K58" s="25">
        <f t="shared" si="1"/>
        <v>18000</v>
      </c>
      <c r="L58" s="11"/>
      <c r="XEX58" s="26"/>
      <c r="XEY58" s="26"/>
      <c r="XEZ58" s="26"/>
      <c r="XFA58" s="26"/>
      <c r="XFB58" s="26"/>
    </row>
    <row r="59" s="2" customFormat="1" ht="30" customHeight="1" spans="1:16382">
      <c r="A59" s="11">
        <v>56</v>
      </c>
      <c r="B59" s="16"/>
      <c r="C59" s="13" t="s">
        <v>74</v>
      </c>
      <c r="D59" s="14" t="s">
        <v>16</v>
      </c>
      <c r="E59" s="15" t="s">
        <v>17</v>
      </c>
      <c r="F59" s="11" t="s">
        <v>18</v>
      </c>
      <c r="G59" s="11" t="s">
        <v>19</v>
      </c>
      <c r="H59" s="15">
        <v>30</v>
      </c>
      <c r="I59" s="15">
        <v>600</v>
      </c>
      <c r="J59" s="24">
        <v>1</v>
      </c>
      <c r="K59" s="25">
        <f t="shared" si="1"/>
        <v>18000</v>
      </c>
      <c r="L59" s="11"/>
      <c r="XEX59" s="26"/>
      <c r="XEY59" s="26"/>
      <c r="XEZ59" s="26"/>
      <c r="XFA59" s="26"/>
      <c r="XFB59" s="26"/>
    </row>
    <row r="60" s="2" customFormat="1" ht="30" customHeight="1" spans="1:16382">
      <c r="A60" s="11">
        <v>57</v>
      </c>
      <c r="B60" s="16"/>
      <c r="C60" s="13" t="s">
        <v>75</v>
      </c>
      <c r="D60" s="14" t="s">
        <v>16</v>
      </c>
      <c r="E60" s="15" t="s">
        <v>17</v>
      </c>
      <c r="F60" s="11" t="s">
        <v>18</v>
      </c>
      <c r="G60" s="11" t="s">
        <v>19</v>
      </c>
      <c r="H60" s="15">
        <v>30</v>
      </c>
      <c r="I60" s="15">
        <v>600</v>
      </c>
      <c r="J60" s="24">
        <v>1</v>
      </c>
      <c r="K60" s="25">
        <f t="shared" si="1"/>
        <v>18000</v>
      </c>
      <c r="L60" s="11"/>
      <c r="XEX60" s="26"/>
      <c r="XEY60" s="26"/>
      <c r="XEZ60" s="26"/>
      <c r="XFA60" s="26"/>
      <c r="XFB60" s="26"/>
    </row>
    <row r="61" s="2" customFormat="1" ht="30" customHeight="1" spans="1:16382">
      <c r="A61" s="11">
        <v>58</v>
      </c>
      <c r="B61" s="16"/>
      <c r="C61" s="13" t="s">
        <v>76</v>
      </c>
      <c r="D61" s="14" t="s">
        <v>16</v>
      </c>
      <c r="E61" s="15" t="s">
        <v>17</v>
      </c>
      <c r="F61" s="11" t="s">
        <v>18</v>
      </c>
      <c r="G61" s="11" t="s">
        <v>19</v>
      </c>
      <c r="H61" s="15">
        <v>30</v>
      </c>
      <c r="I61" s="15">
        <v>600</v>
      </c>
      <c r="J61" s="24">
        <v>1</v>
      </c>
      <c r="K61" s="25">
        <f t="shared" si="1"/>
        <v>18000</v>
      </c>
      <c r="L61" s="11"/>
      <c r="XEX61" s="26"/>
      <c r="XEY61" s="26"/>
      <c r="XEZ61" s="26"/>
      <c r="XFA61" s="26"/>
      <c r="XFB61" s="26"/>
    </row>
    <row r="62" s="2" customFormat="1" ht="30" customHeight="1" spans="1:16382">
      <c r="A62" s="11">
        <v>59</v>
      </c>
      <c r="B62" s="16"/>
      <c r="C62" s="13" t="s">
        <v>77</v>
      </c>
      <c r="D62" s="14" t="s">
        <v>16</v>
      </c>
      <c r="E62" s="15" t="s">
        <v>17</v>
      </c>
      <c r="F62" s="11" t="s">
        <v>18</v>
      </c>
      <c r="G62" s="11" t="s">
        <v>19</v>
      </c>
      <c r="H62" s="18">
        <v>28</v>
      </c>
      <c r="I62" s="15">
        <v>600</v>
      </c>
      <c r="J62" s="24">
        <v>1</v>
      </c>
      <c r="K62" s="25">
        <f t="shared" si="1"/>
        <v>16800</v>
      </c>
      <c r="L62" s="11"/>
      <c r="XEX62" s="26"/>
      <c r="XEY62" s="26"/>
      <c r="XEZ62" s="26"/>
      <c r="XFA62" s="26"/>
      <c r="XFB62" s="26"/>
    </row>
    <row r="63" s="2" customFormat="1" ht="30" customHeight="1" spans="1:16382">
      <c r="A63" s="11">
        <v>60</v>
      </c>
      <c r="B63" s="16"/>
      <c r="C63" s="13" t="s">
        <v>78</v>
      </c>
      <c r="D63" s="14" t="s">
        <v>16</v>
      </c>
      <c r="E63" s="15" t="s">
        <v>17</v>
      </c>
      <c r="F63" s="11" t="s">
        <v>18</v>
      </c>
      <c r="G63" s="11" t="s">
        <v>19</v>
      </c>
      <c r="H63" s="15">
        <v>30</v>
      </c>
      <c r="I63" s="15">
        <v>600</v>
      </c>
      <c r="J63" s="24">
        <v>1</v>
      </c>
      <c r="K63" s="25">
        <f t="shared" si="1"/>
        <v>18000</v>
      </c>
      <c r="L63" s="11"/>
      <c r="XEX63" s="26"/>
      <c r="XEY63" s="26"/>
      <c r="XEZ63" s="26"/>
      <c r="XFA63" s="26"/>
      <c r="XFB63" s="26"/>
    </row>
    <row r="64" s="2" customFormat="1" ht="30" customHeight="1" spans="1:16382">
      <c r="A64" s="11">
        <v>61</v>
      </c>
      <c r="B64" s="16"/>
      <c r="C64" s="13" t="s">
        <v>79</v>
      </c>
      <c r="D64" s="14" t="s">
        <v>16</v>
      </c>
      <c r="E64" s="15" t="s">
        <v>17</v>
      </c>
      <c r="F64" s="11" t="s">
        <v>18</v>
      </c>
      <c r="G64" s="11" t="s">
        <v>19</v>
      </c>
      <c r="H64" s="15">
        <v>30</v>
      </c>
      <c r="I64" s="15">
        <v>600</v>
      </c>
      <c r="J64" s="24">
        <v>1</v>
      </c>
      <c r="K64" s="25">
        <f t="shared" si="1"/>
        <v>18000</v>
      </c>
      <c r="L64" s="11"/>
      <c r="XEX64" s="26"/>
      <c r="XEY64" s="26"/>
      <c r="XEZ64" s="26"/>
      <c r="XFA64" s="26"/>
      <c r="XFB64" s="26"/>
    </row>
    <row r="65" s="2" customFormat="1" ht="30" customHeight="1" spans="1:16382">
      <c r="A65" s="11">
        <v>62</v>
      </c>
      <c r="B65" s="16"/>
      <c r="C65" s="13" t="s">
        <v>80</v>
      </c>
      <c r="D65" s="14" t="s">
        <v>16</v>
      </c>
      <c r="E65" s="15" t="s">
        <v>17</v>
      </c>
      <c r="F65" s="11" t="s">
        <v>18</v>
      </c>
      <c r="G65" s="11" t="s">
        <v>19</v>
      </c>
      <c r="H65" s="15">
        <v>30</v>
      </c>
      <c r="I65" s="15">
        <v>600</v>
      </c>
      <c r="J65" s="24">
        <v>1</v>
      </c>
      <c r="K65" s="25">
        <f t="shared" si="1"/>
        <v>18000</v>
      </c>
      <c r="L65" s="11"/>
      <c r="XEX65" s="26"/>
      <c r="XEY65" s="26"/>
      <c r="XEZ65" s="26"/>
      <c r="XFA65" s="26"/>
      <c r="XFB65" s="26"/>
    </row>
    <row r="66" s="2" customFormat="1" ht="30" customHeight="1" spans="1:16382">
      <c r="A66" s="11">
        <v>63</v>
      </c>
      <c r="B66" s="16"/>
      <c r="C66" s="13" t="s">
        <v>81</v>
      </c>
      <c r="D66" s="14" t="s">
        <v>16</v>
      </c>
      <c r="E66" s="15" t="s">
        <v>17</v>
      </c>
      <c r="F66" s="11" t="s">
        <v>18</v>
      </c>
      <c r="G66" s="11" t="s">
        <v>19</v>
      </c>
      <c r="H66" s="18">
        <v>28</v>
      </c>
      <c r="I66" s="15">
        <v>600</v>
      </c>
      <c r="J66" s="24">
        <v>1</v>
      </c>
      <c r="K66" s="25">
        <f t="shared" si="1"/>
        <v>16800</v>
      </c>
      <c r="L66" s="11"/>
      <c r="XEX66" s="26"/>
      <c r="XEY66" s="26"/>
      <c r="XEZ66" s="26"/>
      <c r="XFA66" s="26"/>
      <c r="XFB66" s="26"/>
    </row>
    <row r="67" s="2" customFormat="1" ht="30" customHeight="1" spans="1:16382">
      <c r="A67" s="11">
        <v>64</v>
      </c>
      <c r="B67" s="16"/>
      <c r="C67" s="13" t="s">
        <v>82</v>
      </c>
      <c r="D67" s="14" t="s">
        <v>16</v>
      </c>
      <c r="E67" s="15" t="s">
        <v>17</v>
      </c>
      <c r="F67" s="11" t="s">
        <v>18</v>
      </c>
      <c r="G67" s="11" t="s">
        <v>19</v>
      </c>
      <c r="H67" s="18">
        <v>29</v>
      </c>
      <c r="I67" s="15">
        <v>600</v>
      </c>
      <c r="J67" s="24">
        <v>1</v>
      </c>
      <c r="K67" s="25">
        <f t="shared" si="1"/>
        <v>17400</v>
      </c>
      <c r="L67" s="11"/>
      <c r="XEX67" s="26"/>
      <c r="XEY67" s="26"/>
      <c r="XEZ67" s="26"/>
      <c r="XFA67" s="26"/>
      <c r="XFB67" s="26"/>
    </row>
    <row r="68" s="2" customFormat="1" ht="30" customHeight="1" spans="1:16382">
      <c r="A68" s="11">
        <v>65</v>
      </c>
      <c r="B68" s="16"/>
      <c r="C68" s="13" t="s">
        <v>83</v>
      </c>
      <c r="D68" s="14" t="s">
        <v>16</v>
      </c>
      <c r="E68" s="15" t="s">
        <v>17</v>
      </c>
      <c r="F68" s="11" t="s">
        <v>18</v>
      </c>
      <c r="G68" s="11" t="s">
        <v>19</v>
      </c>
      <c r="H68" s="15">
        <v>30</v>
      </c>
      <c r="I68" s="15">
        <v>600</v>
      </c>
      <c r="J68" s="24">
        <v>1</v>
      </c>
      <c r="K68" s="25">
        <f t="shared" si="1"/>
        <v>18000</v>
      </c>
      <c r="L68" s="11"/>
      <c r="XEX68" s="26"/>
      <c r="XEY68" s="26"/>
      <c r="XEZ68" s="26"/>
      <c r="XFA68" s="26"/>
      <c r="XFB68" s="26"/>
    </row>
    <row r="69" s="2" customFormat="1" ht="30" customHeight="1" spans="1:16382">
      <c r="A69" s="11">
        <v>66</v>
      </c>
      <c r="B69" s="16"/>
      <c r="C69" s="13" t="s">
        <v>84</v>
      </c>
      <c r="D69" s="14" t="s">
        <v>16</v>
      </c>
      <c r="E69" s="15" t="s">
        <v>17</v>
      </c>
      <c r="F69" s="11" t="s">
        <v>18</v>
      </c>
      <c r="G69" s="11" t="s">
        <v>19</v>
      </c>
      <c r="H69" s="15">
        <v>30</v>
      </c>
      <c r="I69" s="15">
        <v>600</v>
      </c>
      <c r="J69" s="24">
        <v>1</v>
      </c>
      <c r="K69" s="25">
        <f t="shared" ref="K69:K92" si="2">H69*I69*J69</f>
        <v>18000</v>
      </c>
      <c r="L69" s="11"/>
      <c r="XEX69" s="26"/>
      <c r="XEY69" s="26"/>
      <c r="XEZ69" s="26"/>
      <c r="XFA69" s="26"/>
      <c r="XFB69" s="26"/>
    </row>
    <row r="70" s="2" customFormat="1" ht="30" customHeight="1" spans="1:16382">
      <c r="A70" s="11">
        <v>67</v>
      </c>
      <c r="B70" s="16"/>
      <c r="C70" s="13" t="s">
        <v>85</v>
      </c>
      <c r="D70" s="14" t="s">
        <v>16</v>
      </c>
      <c r="E70" s="15" t="s">
        <v>17</v>
      </c>
      <c r="F70" s="11" t="s">
        <v>18</v>
      </c>
      <c r="G70" s="11" t="s">
        <v>19</v>
      </c>
      <c r="H70" s="15">
        <v>30</v>
      </c>
      <c r="I70" s="15">
        <v>600</v>
      </c>
      <c r="J70" s="24">
        <v>1</v>
      </c>
      <c r="K70" s="25">
        <f t="shared" si="2"/>
        <v>18000</v>
      </c>
      <c r="L70" s="11"/>
      <c r="XEX70" s="26"/>
      <c r="XEY70" s="26"/>
      <c r="XEZ70" s="26"/>
      <c r="XFA70" s="26"/>
      <c r="XFB70" s="26"/>
    </row>
    <row r="71" s="2" customFormat="1" ht="30" customHeight="1" spans="1:16382">
      <c r="A71" s="11">
        <v>68</v>
      </c>
      <c r="B71" s="16"/>
      <c r="C71" s="13" t="s">
        <v>86</v>
      </c>
      <c r="D71" s="14" t="s">
        <v>16</v>
      </c>
      <c r="E71" s="15" t="s">
        <v>17</v>
      </c>
      <c r="F71" s="11" t="s">
        <v>18</v>
      </c>
      <c r="G71" s="11" t="s">
        <v>19</v>
      </c>
      <c r="H71" s="15">
        <v>30</v>
      </c>
      <c r="I71" s="15">
        <v>600</v>
      </c>
      <c r="J71" s="24">
        <v>1</v>
      </c>
      <c r="K71" s="25">
        <f t="shared" si="2"/>
        <v>18000</v>
      </c>
      <c r="L71" s="11"/>
      <c r="XEX71" s="26"/>
      <c r="XEY71" s="26"/>
      <c r="XEZ71" s="26"/>
      <c r="XFA71" s="26"/>
      <c r="XFB71" s="26"/>
    </row>
    <row r="72" s="2" customFormat="1" ht="30" customHeight="1" spans="1:16382">
      <c r="A72" s="11">
        <v>69</v>
      </c>
      <c r="B72" s="16"/>
      <c r="C72" s="13" t="s">
        <v>87</v>
      </c>
      <c r="D72" s="14" t="s">
        <v>16</v>
      </c>
      <c r="E72" s="15" t="s">
        <v>17</v>
      </c>
      <c r="F72" s="11" t="s">
        <v>18</v>
      </c>
      <c r="G72" s="11" t="s">
        <v>19</v>
      </c>
      <c r="H72" s="15">
        <v>30</v>
      </c>
      <c r="I72" s="15">
        <v>600</v>
      </c>
      <c r="J72" s="24">
        <v>1</v>
      </c>
      <c r="K72" s="25">
        <f t="shared" si="2"/>
        <v>18000</v>
      </c>
      <c r="L72" s="11"/>
      <c r="XEX72" s="26"/>
      <c r="XEY72" s="26"/>
      <c r="XEZ72" s="26"/>
      <c r="XFA72" s="26"/>
      <c r="XFB72" s="26"/>
    </row>
    <row r="73" s="2" customFormat="1" ht="30" customHeight="1" spans="1:16382">
      <c r="A73" s="11">
        <v>70</v>
      </c>
      <c r="B73" s="16"/>
      <c r="C73" s="13" t="s">
        <v>88</v>
      </c>
      <c r="D73" s="14" t="s">
        <v>16</v>
      </c>
      <c r="E73" s="15" t="s">
        <v>17</v>
      </c>
      <c r="F73" s="11" t="s">
        <v>18</v>
      </c>
      <c r="G73" s="11" t="s">
        <v>19</v>
      </c>
      <c r="H73" s="15">
        <v>30</v>
      </c>
      <c r="I73" s="15">
        <v>600</v>
      </c>
      <c r="J73" s="24">
        <v>1</v>
      </c>
      <c r="K73" s="25">
        <f t="shared" si="2"/>
        <v>18000</v>
      </c>
      <c r="L73" s="11"/>
      <c r="XEX73" s="26"/>
      <c r="XEY73" s="26"/>
      <c r="XEZ73" s="26"/>
      <c r="XFA73" s="26"/>
      <c r="XFB73" s="26"/>
    </row>
    <row r="74" s="2" customFormat="1" ht="30" customHeight="1" spans="1:16382">
      <c r="A74" s="11">
        <v>71</v>
      </c>
      <c r="B74" s="16"/>
      <c r="C74" s="13" t="s">
        <v>89</v>
      </c>
      <c r="D74" s="14" t="s">
        <v>16</v>
      </c>
      <c r="E74" s="15" t="s">
        <v>17</v>
      </c>
      <c r="F74" s="11" t="s">
        <v>18</v>
      </c>
      <c r="G74" s="11" t="s">
        <v>19</v>
      </c>
      <c r="H74" s="15">
        <v>30</v>
      </c>
      <c r="I74" s="15">
        <v>600</v>
      </c>
      <c r="J74" s="24">
        <v>1</v>
      </c>
      <c r="K74" s="25">
        <f t="shared" si="2"/>
        <v>18000</v>
      </c>
      <c r="L74" s="11"/>
      <c r="XEX74" s="26"/>
      <c r="XEY74" s="26"/>
      <c r="XEZ74" s="26"/>
      <c r="XFA74" s="26"/>
      <c r="XFB74" s="26"/>
    </row>
    <row r="75" s="2" customFormat="1" ht="30" customHeight="1" spans="1:16382">
      <c r="A75" s="11">
        <v>72</v>
      </c>
      <c r="B75" s="16"/>
      <c r="C75" s="13" t="s">
        <v>90</v>
      </c>
      <c r="D75" s="14" t="s">
        <v>16</v>
      </c>
      <c r="E75" s="15" t="s">
        <v>17</v>
      </c>
      <c r="F75" s="11" t="s">
        <v>18</v>
      </c>
      <c r="G75" s="11" t="s">
        <v>19</v>
      </c>
      <c r="H75" s="15">
        <v>28</v>
      </c>
      <c r="I75" s="15">
        <v>600</v>
      </c>
      <c r="J75" s="24">
        <v>1</v>
      </c>
      <c r="K75" s="25">
        <f t="shared" si="2"/>
        <v>16800</v>
      </c>
      <c r="L75" s="11"/>
      <c r="XEX75" s="26"/>
      <c r="XEY75" s="26"/>
      <c r="XEZ75" s="26"/>
      <c r="XFA75" s="26"/>
      <c r="XFB75" s="26"/>
    </row>
    <row r="76" s="2" customFormat="1" ht="30" customHeight="1" spans="1:16382">
      <c r="A76" s="11">
        <v>73</v>
      </c>
      <c r="B76" s="16"/>
      <c r="C76" s="13" t="s">
        <v>91</v>
      </c>
      <c r="D76" s="14" t="s">
        <v>16</v>
      </c>
      <c r="E76" s="15" t="s">
        <v>17</v>
      </c>
      <c r="F76" s="11" t="s">
        <v>18</v>
      </c>
      <c r="G76" s="11" t="s">
        <v>19</v>
      </c>
      <c r="H76" s="15">
        <v>29</v>
      </c>
      <c r="I76" s="15">
        <v>600</v>
      </c>
      <c r="J76" s="24">
        <v>1</v>
      </c>
      <c r="K76" s="25">
        <f t="shared" si="2"/>
        <v>17400</v>
      </c>
      <c r="L76" s="11"/>
      <c r="XEX76" s="26"/>
      <c r="XEY76" s="26"/>
      <c r="XEZ76" s="26"/>
      <c r="XFA76" s="26"/>
      <c r="XFB76" s="26"/>
    </row>
    <row r="77" s="2" customFormat="1" ht="30" customHeight="1" spans="1:16382">
      <c r="A77" s="11">
        <v>74</v>
      </c>
      <c r="B77" s="16"/>
      <c r="C77" s="13" t="s">
        <v>92</v>
      </c>
      <c r="D77" s="14" t="s">
        <v>16</v>
      </c>
      <c r="E77" s="15" t="s">
        <v>17</v>
      </c>
      <c r="F77" s="11" t="s">
        <v>18</v>
      </c>
      <c r="G77" s="11" t="s">
        <v>19</v>
      </c>
      <c r="H77" s="15">
        <v>30</v>
      </c>
      <c r="I77" s="15">
        <v>600</v>
      </c>
      <c r="J77" s="24">
        <v>1</v>
      </c>
      <c r="K77" s="25">
        <f t="shared" si="2"/>
        <v>18000</v>
      </c>
      <c r="L77" s="11"/>
      <c r="XEX77" s="26"/>
      <c r="XEY77" s="26"/>
      <c r="XEZ77" s="26"/>
      <c r="XFA77" s="26"/>
      <c r="XFB77" s="26"/>
    </row>
    <row r="78" s="2" customFormat="1" ht="30" customHeight="1" spans="1:16382">
      <c r="A78" s="11">
        <v>75</v>
      </c>
      <c r="B78" s="16"/>
      <c r="C78" s="13" t="s">
        <v>93</v>
      </c>
      <c r="D78" s="14" t="s">
        <v>16</v>
      </c>
      <c r="E78" s="15" t="s">
        <v>17</v>
      </c>
      <c r="F78" s="11" t="s">
        <v>18</v>
      </c>
      <c r="G78" s="11" t="s">
        <v>19</v>
      </c>
      <c r="H78" s="15">
        <v>30</v>
      </c>
      <c r="I78" s="15">
        <v>600</v>
      </c>
      <c r="J78" s="24">
        <v>1</v>
      </c>
      <c r="K78" s="25">
        <f t="shared" si="2"/>
        <v>18000</v>
      </c>
      <c r="L78" s="11"/>
      <c r="XEX78" s="26"/>
      <c r="XEY78" s="26"/>
      <c r="XEZ78" s="26"/>
      <c r="XFA78" s="26"/>
      <c r="XFB78" s="26"/>
    </row>
    <row r="79" s="2" customFormat="1" ht="30" customHeight="1" spans="1:16382">
      <c r="A79" s="11">
        <v>76</v>
      </c>
      <c r="B79" s="16"/>
      <c r="C79" s="13" t="s">
        <v>94</v>
      </c>
      <c r="D79" s="14" t="s">
        <v>16</v>
      </c>
      <c r="E79" s="15" t="s">
        <v>17</v>
      </c>
      <c r="F79" s="11" t="s">
        <v>18</v>
      </c>
      <c r="G79" s="11" t="s">
        <v>19</v>
      </c>
      <c r="H79" s="14">
        <v>30</v>
      </c>
      <c r="I79" s="15">
        <v>600</v>
      </c>
      <c r="J79" s="24">
        <v>1</v>
      </c>
      <c r="K79" s="25">
        <f t="shared" si="2"/>
        <v>18000</v>
      </c>
      <c r="L79" s="11"/>
      <c r="XEX79" s="26"/>
      <c r="XEY79" s="26"/>
      <c r="XEZ79" s="26"/>
      <c r="XFA79" s="26"/>
      <c r="XFB79" s="26"/>
    </row>
    <row r="80" s="2" customFormat="1" ht="30" customHeight="1" spans="1:16382">
      <c r="A80" s="11">
        <v>77</v>
      </c>
      <c r="B80" s="16"/>
      <c r="C80" s="13" t="s">
        <v>95</v>
      </c>
      <c r="D80" s="14" t="s">
        <v>16</v>
      </c>
      <c r="E80" s="15" t="s">
        <v>17</v>
      </c>
      <c r="F80" s="11" t="s">
        <v>18</v>
      </c>
      <c r="G80" s="11" t="s">
        <v>19</v>
      </c>
      <c r="H80" s="14">
        <v>30</v>
      </c>
      <c r="I80" s="15">
        <v>600</v>
      </c>
      <c r="J80" s="24">
        <v>1</v>
      </c>
      <c r="K80" s="25">
        <f t="shared" si="2"/>
        <v>18000</v>
      </c>
      <c r="L80" s="11"/>
      <c r="XEX80" s="26"/>
      <c r="XEY80" s="26"/>
      <c r="XEZ80" s="26"/>
      <c r="XFA80" s="26"/>
      <c r="XFB80" s="26"/>
    </row>
    <row r="81" s="2" customFormat="1" ht="30" customHeight="1" spans="1:16382">
      <c r="A81" s="11">
        <v>78</v>
      </c>
      <c r="B81" s="16"/>
      <c r="C81" s="13" t="s">
        <v>96</v>
      </c>
      <c r="D81" s="14" t="s">
        <v>16</v>
      </c>
      <c r="E81" s="15" t="s">
        <v>17</v>
      </c>
      <c r="F81" s="11" t="s">
        <v>18</v>
      </c>
      <c r="G81" s="11" t="s">
        <v>19</v>
      </c>
      <c r="H81" s="14">
        <v>30</v>
      </c>
      <c r="I81" s="15">
        <v>600</v>
      </c>
      <c r="J81" s="24">
        <v>1</v>
      </c>
      <c r="K81" s="25">
        <f t="shared" si="2"/>
        <v>18000</v>
      </c>
      <c r="L81" s="11"/>
      <c r="XEX81" s="26"/>
      <c r="XEY81" s="26"/>
      <c r="XEZ81" s="26"/>
      <c r="XFA81" s="26"/>
      <c r="XFB81" s="26"/>
    </row>
    <row r="82" s="2" customFormat="1" ht="30" customHeight="1" spans="1:16382">
      <c r="A82" s="11">
        <v>79</v>
      </c>
      <c r="B82" s="16"/>
      <c r="C82" s="13" t="s">
        <v>97</v>
      </c>
      <c r="D82" s="14" t="s">
        <v>16</v>
      </c>
      <c r="E82" s="15" t="s">
        <v>17</v>
      </c>
      <c r="F82" s="11" t="s">
        <v>18</v>
      </c>
      <c r="G82" s="11" t="s">
        <v>19</v>
      </c>
      <c r="H82" s="14">
        <v>30</v>
      </c>
      <c r="I82" s="15">
        <v>600</v>
      </c>
      <c r="J82" s="24">
        <v>1</v>
      </c>
      <c r="K82" s="25">
        <f t="shared" si="2"/>
        <v>18000</v>
      </c>
      <c r="L82" s="11"/>
      <c r="XEX82" s="26"/>
      <c r="XEY82" s="26"/>
      <c r="XEZ82" s="26"/>
      <c r="XFA82" s="26"/>
      <c r="XFB82" s="26"/>
    </row>
    <row r="83" s="2" customFormat="1" ht="30" customHeight="1" spans="1:16382">
      <c r="A83" s="11">
        <v>80</v>
      </c>
      <c r="B83" s="16"/>
      <c r="C83" s="13" t="s">
        <v>98</v>
      </c>
      <c r="D83" s="14" t="s">
        <v>16</v>
      </c>
      <c r="E83" s="15" t="s">
        <v>17</v>
      </c>
      <c r="F83" s="11" t="s">
        <v>18</v>
      </c>
      <c r="G83" s="11" t="s">
        <v>19</v>
      </c>
      <c r="H83" s="14">
        <v>30</v>
      </c>
      <c r="I83" s="15">
        <v>600</v>
      </c>
      <c r="J83" s="24">
        <v>1</v>
      </c>
      <c r="K83" s="25">
        <f t="shared" si="2"/>
        <v>18000</v>
      </c>
      <c r="L83" s="11"/>
      <c r="XEX83" s="26"/>
      <c r="XEY83" s="26"/>
      <c r="XEZ83" s="26"/>
      <c r="XFA83" s="26"/>
      <c r="XFB83" s="26"/>
    </row>
    <row r="84" s="2" customFormat="1" ht="30" customHeight="1" spans="1:16382">
      <c r="A84" s="11">
        <v>81</v>
      </c>
      <c r="B84" s="16"/>
      <c r="C84" s="13" t="s">
        <v>99</v>
      </c>
      <c r="D84" s="14" t="s">
        <v>16</v>
      </c>
      <c r="E84" s="15" t="s">
        <v>17</v>
      </c>
      <c r="F84" s="11" t="s">
        <v>18</v>
      </c>
      <c r="G84" s="11" t="s">
        <v>19</v>
      </c>
      <c r="H84" s="14">
        <v>30</v>
      </c>
      <c r="I84" s="15">
        <v>600</v>
      </c>
      <c r="J84" s="24">
        <v>1</v>
      </c>
      <c r="K84" s="25">
        <f t="shared" si="2"/>
        <v>18000</v>
      </c>
      <c r="L84" s="11"/>
      <c r="XEX84" s="26"/>
      <c r="XEY84" s="26"/>
      <c r="XEZ84" s="26"/>
      <c r="XFA84" s="26"/>
      <c r="XFB84" s="26"/>
    </row>
    <row r="85" s="2" customFormat="1" ht="30" customHeight="1" spans="1:16382">
      <c r="A85" s="11">
        <v>82</v>
      </c>
      <c r="B85" s="16"/>
      <c r="C85" s="13" t="s">
        <v>100</v>
      </c>
      <c r="D85" s="14" t="s">
        <v>16</v>
      </c>
      <c r="E85" s="15" t="s">
        <v>17</v>
      </c>
      <c r="F85" s="11" t="s">
        <v>18</v>
      </c>
      <c r="G85" s="11" t="s">
        <v>19</v>
      </c>
      <c r="H85" s="14">
        <v>30</v>
      </c>
      <c r="I85" s="15">
        <v>600</v>
      </c>
      <c r="J85" s="24">
        <v>1</v>
      </c>
      <c r="K85" s="25">
        <f t="shared" si="2"/>
        <v>18000</v>
      </c>
      <c r="L85" s="11"/>
      <c r="XEX85" s="26"/>
      <c r="XEY85" s="26"/>
      <c r="XEZ85" s="26"/>
      <c r="XFA85" s="26"/>
      <c r="XFB85" s="26"/>
    </row>
    <row r="86" s="2" customFormat="1" ht="30" customHeight="1" spans="1:16382">
      <c r="A86" s="11">
        <v>83</v>
      </c>
      <c r="B86" s="16"/>
      <c r="C86" s="13" t="s">
        <v>101</v>
      </c>
      <c r="D86" s="14" t="s">
        <v>16</v>
      </c>
      <c r="E86" s="15" t="s">
        <v>17</v>
      </c>
      <c r="F86" s="11" t="s">
        <v>18</v>
      </c>
      <c r="G86" s="11" t="s">
        <v>19</v>
      </c>
      <c r="H86" s="14">
        <v>30</v>
      </c>
      <c r="I86" s="15">
        <v>600</v>
      </c>
      <c r="J86" s="24">
        <v>1</v>
      </c>
      <c r="K86" s="25">
        <f t="shared" si="2"/>
        <v>18000</v>
      </c>
      <c r="L86" s="11"/>
      <c r="XEX86" s="26"/>
      <c r="XEY86" s="26"/>
      <c r="XEZ86" s="26"/>
      <c r="XFA86" s="26"/>
      <c r="XFB86" s="26"/>
    </row>
    <row r="87" s="2" customFormat="1" ht="30" customHeight="1" spans="1:16382">
      <c r="A87" s="11">
        <v>84</v>
      </c>
      <c r="B87" s="16"/>
      <c r="C87" s="13" t="s">
        <v>102</v>
      </c>
      <c r="D87" s="14" t="s">
        <v>16</v>
      </c>
      <c r="E87" s="15" t="s">
        <v>17</v>
      </c>
      <c r="F87" s="11" t="s">
        <v>18</v>
      </c>
      <c r="G87" s="11" t="s">
        <v>19</v>
      </c>
      <c r="H87" s="14">
        <v>30</v>
      </c>
      <c r="I87" s="15">
        <v>600</v>
      </c>
      <c r="J87" s="24">
        <v>1</v>
      </c>
      <c r="K87" s="25">
        <f t="shared" si="2"/>
        <v>18000</v>
      </c>
      <c r="L87" s="11"/>
      <c r="XEX87" s="26"/>
      <c r="XEY87" s="26"/>
      <c r="XEZ87" s="26"/>
      <c r="XFA87" s="26"/>
      <c r="XFB87" s="26"/>
    </row>
    <row r="88" s="2" customFormat="1" ht="30" customHeight="1" spans="1:16382">
      <c r="A88" s="11">
        <v>85</v>
      </c>
      <c r="B88" s="16"/>
      <c r="C88" s="13" t="s">
        <v>103</v>
      </c>
      <c r="D88" s="14" t="s">
        <v>16</v>
      </c>
      <c r="E88" s="15" t="s">
        <v>17</v>
      </c>
      <c r="F88" s="11" t="s">
        <v>18</v>
      </c>
      <c r="G88" s="11" t="s">
        <v>19</v>
      </c>
      <c r="H88" s="14">
        <v>30</v>
      </c>
      <c r="I88" s="15">
        <v>600</v>
      </c>
      <c r="J88" s="24">
        <v>1</v>
      </c>
      <c r="K88" s="25">
        <f t="shared" si="2"/>
        <v>18000</v>
      </c>
      <c r="L88" s="11"/>
      <c r="XEX88" s="26"/>
      <c r="XEY88" s="26"/>
      <c r="XEZ88" s="26"/>
      <c r="XFA88" s="26"/>
      <c r="XFB88" s="26"/>
    </row>
    <row r="89" s="2" customFormat="1" ht="30" customHeight="1" spans="1:16382">
      <c r="A89" s="11">
        <v>86</v>
      </c>
      <c r="B89" s="16"/>
      <c r="C89" s="13" t="s">
        <v>104</v>
      </c>
      <c r="D89" s="14" t="s">
        <v>16</v>
      </c>
      <c r="E89" s="15" t="s">
        <v>17</v>
      </c>
      <c r="F89" s="11" t="s">
        <v>18</v>
      </c>
      <c r="G89" s="11" t="s">
        <v>19</v>
      </c>
      <c r="H89" s="14">
        <v>30</v>
      </c>
      <c r="I89" s="15">
        <v>600</v>
      </c>
      <c r="J89" s="24">
        <v>1</v>
      </c>
      <c r="K89" s="25">
        <f t="shared" si="2"/>
        <v>18000</v>
      </c>
      <c r="L89" s="11"/>
      <c r="XEX89" s="26"/>
      <c r="XEY89" s="26"/>
      <c r="XEZ89" s="26"/>
      <c r="XFA89" s="26"/>
      <c r="XFB89" s="26"/>
    </row>
    <row r="90" s="2" customFormat="1" ht="30" customHeight="1" spans="1:16382">
      <c r="A90" s="11">
        <v>87</v>
      </c>
      <c r="B90" s="16"/>
      <c r="C90" s="13" t="s">
        <v>105</v>
      </c>
      <c r="D90" s="14" t="s">
        <v>16</v>
      </c>
      <c r="E90" s="15" t="s">
        <v>17</v>
      </c>
      <c r="F90" s="11" t="s">
        <v>18</v>
      </c>
      <c r="G90" s="11" t="s">
        <v>19</v>
      </c>
      <c r="H90" s="14">
        <v>30</v>
      </c>
      <c r="I90" s="15">
        <v>600</v>
      </c>
      <c r="J90" s="24">
        <v>1</v>
      </c>
      <c r="K90" s="25">
        <f t="shared" si="2"/>
        <v>18000</v>
      </c>
      <c r="L90" s="11"/>
      <c r="XEX90" s="26"/>
      <c r="XEY90" s="26"/>
      <c r="XEZ90" s="26"/>
      <c r="XFA90" s="26"/>
      <c r="XFB90" s="26"/>
    </row>
    <row r="91" s="2" customFormat="1" ht="30" customHeight="1" spans="1:16382">
      <c r="A91" s="11">
        <v>88</v>
      </c>
      <c r="B91" s="16"/>
      <c r="C91" s="13" t="s">
        <v>106</v>
      </c>
      <c r="D91" s="14" t="s">
        <v>16</v>
      </c>
      <c r="E91" s="15" t="s">
        <v>17</v>
      </c>
      <c r="F91" s="11" t="s">
        <v>18</v>
      </c>
      <c r="G91" s="11" t="s">
        <v>19</v>
      </c>
      <c r="H91" s="14">
        <v>30</v>
      </c>
      <c r="I91" s="15">
        <v>600</v>
      </c>
      <c r="J91" s="24">
        <v>1</v>
      </c>
      <c r="K91" s="25">
        <f t="shared" si="2"/>
        <v>18000</v>
      </c>
      <c r="L91" s="11"/>
      <c r="XEX91" s="26"/>
      <c r="XEY91" s="26"/>
      <c r="XEZ91" s="26"/>
      <c r="XFA91" s="26"/>
      <c r="XFB91" s="26"/>
    </row>
    <row r="92" s="2" customFormat="1" ht="30" customHeight="1" spans="1:16382">
      <c r="A92" s="11">
        <v>89</v>
      </c>
      <c r="B92" s="16"/>
      <c r="C92" s="27" t="s">
        <v>107</v>
      </c>
      <c r="D92" s="14" t="s">
        <v>16</v>
      </c>
      <c r="E92" s="15" t="s">
        <v>17</v>
      </c>
      <c r="F92" s="11" t="s">
        <v>18</v>
      </c>
      <c r="G92" s="11" t="s">
        <v>19</v>
      </c>
      <c r="H92" s="14">
        <v>30</v>
      </c>
      <c r="I92" s="15">
        <v>600</v>
      </c>
      <c r="J92" s="24">
        <v>1</v>
      </c>
      <c r="K92" s="25">
        <f t="shared" si="2"/>
        <v>18000</v>
      </c>
      <c r="L92" s="11"/>
      <c r="XEX92" s="26"/>
      <c r="XEY92" s="26"/>
      <c r="XEZ92" s="26"/>
      <c r="XFA92" s="26"/>
      <c r="XFB92" s="26"/>
    </row>
    <row r="93" s="3" customFormat="1" ht="28" customHeight="1" spans="1:16382">
      <c r="A93" s="28" t="s">
        <v>108</v>
      </c>
      <c r="B93" s="28"/>
      <c r="C93" s="28"/>
      <c r="D93" s="14"/>
      <c r="E93" s="28"/>
      <c r="F93" s="28"/>
      <c r="G93" s="11"/>
      <c r="H93" s="11">
        <f>SUM(H4:H92)</f>
        <v>2632</v>
      </c>
      <c r="I93" s="15" t="s">
        <v>18</v>
      </c>
      <c r="J93" s="11" t="s">
        <v>18</v>
      </c>
      <c r="K93" s="15">
        <f>SUM(K4:K92)</f>
        <v>1579200</v>
      </c>
      <c r="L93" s="11">
        <v>157.92</v>
      </c>
      <c r="XEX93" s="29"/>
      <c r="XEY93" s="29"/>
      <c r="XEZ93" s="29"/>
      <c r="XFA93" s="29"/>
      <c r="XFB93" s="29"/>
    </row>
  </sheetData>
  <mergeCells count="3">
    <mergeCell ref="A2:L2"/>
    <mergeCell ref="B4:B92"/>
    <mergeCell ref="L4:L92"/>
  </mergeCells>
  <pageMargins left="0.590277777777778" right="0.590277777777778" top="0.432638888888889" bottom="0.393055555555556" header="0.393055555555556" footer="0.354166666666667"/>
  <pageSetup paperSize="9" orientation="landscape" horizontalDpi="600"/>
  <headerFooter/>
  <rowBreaks count="1" manualBreakCount="1">
    <brk id="9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培训补贴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ZJK</dc:creator>
  <cp:lastModifiedBy>一二一</cp:lastModifiedBy>
  <dcterms:created xsi:type="dcterms:W3CDTF">2020-09-02T07:36:00Z</dcterms:created>
  <dcterms:modified xsi:type="dcterms:W3CDTF">2022-09-27T11:24:15Z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KSOReadingLayout">
    <vt:bool>false</vt:bool>
  </property>
  <property fmtid="{D5CDD505-2E9C-101B-9397-08002B2CF9AE}" pid="4" name="ICV">
    <vt:lpwstr>9DCDA162E0074575A77FF371752EEDF3</vt:lpwstr>
  </property>
</Properties>
</file>