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附件3人员明细" sheetId="3" r:id="rId1"/>
  </sheets>
  <definedNames>
    <definedName name="_xlnm._FilterDatabase" localSheetId="0" hidden="1">附件3人员明细!$A$3:$H$347</definedName>
  </definedNames>
  <calcPr calcId="144525"/>
</workbook>
</file>

<file path=xl/sharedStrings.xml><?xml version="1.0" encoding="utf-8"?>
<sst xmlns="http://schemas.openxmlformats.org/spreadsheetml/2006/main" count="1380" uniqueCount="690">
  <si>
    <t>附件3：昌吉市2022年8-12月公益性岗位人员补贴明细表</t>
  </si>
  <si>
    <t>单位：元</t>
  </si>
  <si>
    <t>序号</t>
  </si>
  <si>
    <t>姓名</t>
  </si>
  <si>
    <t>身份证号码</t>
  </si>
  <si>
    <t>工作单位</t>
  </si>
  <si>
    <t>补贴时间</t>
  </si>
  <si>
    <t>补贴金额</t>
  </si>
  <si>
    <t>社保补贴金额</t>
  </si>
  <si>
    <t>岗位补贴金额</t>
  </si>
  <si>
    <t>合计</t>
  </si>
  <si>
    <t>李海艳</t>
  </si>
  <si>
    <t>652324******3828</t>
  </si>
  <si>
    <t>建国路街道</t>
  </si>
  <si>
    <t>8-12月</t>
  </si>
  <si>
    <t>王宝林</t>
  </si>
  <si>
    <t>652301******3211</t>
  </si>
  <si>
    <t>谢栋旭</t>
  </si>
  <si>
    <t>652301******0015</t>
  </si>
  <si>
    <t>沙依然·胡尔曼别克</t>
  </si>
  <si>
    <t>652301******5225</t>
  </si>
  <si>
    <t>王凯</t>
  </si>
  <si>
    <t>652301******1533</t>
  </si>
  <si>
    <t>8-9月</t>
  </si>
  <si>
    <t>李青玲</t>
  </si>
  <si>
    <t>652301******322X</t>
  </si>
  <si>
    <t>哈孜依扎·哈帕斯</t>
  </si>
  <si>
    <t>654326******0029</t>
  </si>
  <si>
    <t>李娜</t>
  </si>
  <si>
    <t>652324******3841</t>
  </si>
  <si>
    <t>黄子帆</t>
  </si>
  <si>
    <t>652301******5239</t>
  </si>
  <si>
    <t>陆淑媛</t>
  </si>
  <si>
    <t>652301******0345</t>
  </si>
  <si>
    <t>吕莹</t>
  </si>
  <si>
    <t>652325******3624</t>
  </si>
  <si>
    <t>8-10月</t>
  </si>
  <si>
    <t>曲杰</t>
  </si>
  <si>
    <t>652827******0920</t>
  </si>
  <si>
    <t>严雨潇</t>
  </si>
  <si>
    <t>652325******0047</t>
  </si>
  <si>
    <t>殷正豪</t>
  </si>
  <si>
    <t>652301******0339</t>
  </si>
  <si>
    <t>马静茹</t>
  </si>
  <si>
    <t>652301******0325</t>
  </si>
  <si>
    <t>任伟</t>
  </si>
  <si>
    <t>650106******1311</t>
  </si>
  <si>
    <t>马娟</t>
  </si>
  <si>
    <t>652324******1621</t>
  </si>
  <si>
    <t>薛涵月</t>
  </si>
  <si>
    <t>652301******0328</t>
  </si>
  <si>
    <t>艾力亚·夏衣买木旦</t>
  </si>
  <si>
    <t>652301******0815</t>
  </si>
  <si>
    <t>刘倩倩</t>
  </si>
  <si>
    <t>652301******1525</t>
  </si>
  <si>
    <t>张雪萍</t>
  </si>
  <si>
    <t>622301******6746</t>
  </si>
  <si>
    <t>吴菊霞</t>
  </si>
  <si>
    <t>622301******4865</t>
  </si>
  <si>
    <t>张瑞</t>
  </si>
  <si>
    <t>652323******2624</t>
  </si>
  <si>
    <t>买迪娜·艾比甫</t>
  </si>
  <si>
    <t>652301******0323</t>
  </si>
  <si>
    <t>丁雪</t>
  </si>
  <si>
    <t>652301******0843</t>
  </si>
  <si>
    <t>冯秉坤</t>
  </si>
  <si>
    <t>412723******3797</t>
  </si>
  <si>
    <t>魏思远</t>
  </si>
  <si>
    <t>652301******0012</t>
  </si>
  <si>
    <t>帕提曼·买合木提</t>
  </si>
  <si>
    <t>马瑞</t>
  </si>
  <si>
    <t>652301******2522</t>
  </si>
  <si>
    <t>古扎丽·斯地克</t>
  </si>
  <si>
    <t>652301******1544</t>
  </si>
  <si>
    <t>霍延磊</t>
  </si>
  <si>
    <t>652327******0014</t>
  </si>
  <si>
    <t>杨慧</t>
  </si>
  <si>
    <t>622322******1228</t>
  </si>
  <si>
    <t>夏小田</t>
  </si>
  <si>
    <t>654125******3024</t>
  </si>
  <si>
    <t>李晓辉</t>
  </si>
  <si>
    <t>652323******0016</t>
  </si>
  <si>
    <t>王丽</t>
  </si>
  <si>
    <t>654001******2129</t>
  </si>
  <si>
    <t>杨友田</t>
  </si>
  <si>
    <t>652324******051X</t>
  </si>
  <si>
    <t>王劲博</t>
  </si>
  <si>
    <t>652301******0317</t>
  </si>
  <si>
    <t>叶肯别克·托汗</t>
  </si>
  <si>
    <t>652302******001X</t>
  </si>
  <si>
    <t>包悦</t>
  </si>
  <si>
    <t>652301******2526</t>
  </si>
  <si>
    <t>杨晓瑞</t>
  </si>
  <si>
    <t>620503******7723</t>
  </si>
  <si>
    <t>11-12月</t>
  </si>
  <si>
    <t>李滢钰</t>
  </si>
  <si>
    <t>652301******0820</t>
  </si>
  <si>
    <t>张镭</t>
  </si>
  <si>
    <t>652301******083X</t>
  </si>
  <si>
    <t>郭伟</t>
  </si>
  <si>
    <t>650202******0715</t>
  </si>
  <si>
    <t>李妃</t>
  </si>
  <si>
    <t>411423******0525</t>
  </si>
  <si>
    <t>牛薇嘉</t>
  </si>
  <si>
    <t>652301******0027</t>
  </si>
  <si>
    <t>张欢</t>
  </si>
  <si>
    <t>652324******1929</t>
  </si>
  <si>
    <t>李新梅</t>
  </si>
  <si>
    <t>652323******2324</t>
  </si>
  <si>
    <t>杨斌</t>
  </si>
  <si>
    <t>610321******3812</t>
  </si>
  <si>
    <t>王珈璐</t>
  </si>
  <si>
    <t>652301******0344</t>
  </si>
  <si>
    <t>杨冰玉</t>
  </si>
  <si>
    <t>652222******0023</t>
  </si>
  <si>
    <t>罗缪妍</t>
  </si>
  <si>
    <t>652901******0484</t>
  </si>
  <si>
    <t>徐小琴</t>
  </si>
  <si>
    <t>622323******46X</t>
  </si>
  <si>
    <t>张丽娜</t>
  </si>
  <si>
    <t>622323******2826</t>
  </si>
  <si>
    <t>刘琼</t>
  </si>
  <si>
    <t>652301******0840</t>
  </si>
  <si>
    <t>8月</t>
  </si>
  <si>
    <t>龚秋雯</t>
  </si>
  <si>
    <t>宁边路街道</t>
  </si>
  <si>
    <t>闵俊</t>
  </si>
  <si>
    <t>650105******0058</t>
  </si>
  <si>
    <t>黄维佳</t>
  </si>
  <si>
    <t>652301******1538</t>
  </si>
  <si>
    <t>赵瑞</t>
  </si>
  <si>
    <t>652301******0014</t>
  </si>
  <si>
    <t>廖文娟</t>
  </si>
  <si>
    <t>659001******3446</t>
  </si>
  <si>
    <t>毕新萍</t>
  </si>
  <si>
    <t>王晓莉</t>
  </si>
  <si>
    <t>652301******0324</t>
  </si>
  <si>
    <t>陶光虎</t>
  </si>
  <si>
    <t>652323******231X</t>
  </si>
  <si>
    <t>李守芳</t>
  </si>
  <si>
    <t>652323******172X</t>
  </si>
  <si>
    <t>潘多荣</t>
  </si>
  <si>
    <t>652328******0025</t>
  </si>
  <si>
    <t>库来夏·木尔扎别克</t>
  </si>
  <si>
    <t>652302******0029</t>
  </si>
  <si>
    <t>高欣</t>
  </si>
  <si>
    <t>654124******3323</t>
  </si>
  <si>
    <t>冯锦涛</t>
  </si>
  <si>
    <t>622822******0010</t>
  </si>
  <si>
    <t>金晓雨</t>
  </si>
  <si>
    <t>652301******6823</t>
  </si>
  <si>
    <t>郭启超</t>
  </si>
  <si>
    <t>652301******0315</t>
  </si>
  <si>
    <t>王庆楠</t>
  </si>
  <si>
    <t>652301******0011</t>
  </si>
  <si>
    <t>张凤萍</t>
  </si>
  <si>
    <t>652325******0025</t>
  </si>
  <si>
    <t>马明娴</t>
  </si>
  <si>
    <t>652301******7469</t>
  </si>
  <si>
    <t>赵彦花</t>
  </si>
  <si>
    <t>652322******2564</t>
  </si>
  <si>
    <t>刘畅</t>
  </si>
  <si>
    <t>652301******034X</t>
  </si>
  <si>
    <t>绿洲路街道</t>
  </si>
  <si>
    <t>黄爱苗</t>
  </si>
  <si>
    <t>622428******3925</t>
  </si>
  <si>
    <t>韩丽君</t>
  </si>
  <si>
    <t>652301******0827</t>
  </si>
  <si>
    <t>何艳艳</t>
  </si>
  <si>
    <t>620522******2540</t>
  </si>
  <si>
    <t>吴庚彦</t>
  </si>
  <si>
    <t>652301******0834</t>
  </si>
  <si>
    <t>郑玉红</t>
  </si>
  <si>
    <t>412727******4082</t>
  </si>
  <si>
    <t>张启航</t>
  </si>
  <si>
    <t>650106******1614</t>
  </si>
  <si>
    <t>王丽花</t>
  </si>
  <si>
    <t>622723******1423</t>
  </si>
  <si>
    <t>杜海滨</t>
  </si>
  <si>
    <t>652301******0319</t>
  </si>
  <si>
    <t>郭锐</t>
  </si>
  <si>
    <t>652301******5238</t>
  </si>
  <si>
    <t>牟泽宇</t>
  </si>
  <si>
    <t>652323******2611</t>
  </si>
  <si>
    <t>唐建健</t>
  </si>
  <si>
    <t>652323******2610</t>
  </si>
  <si>
    <t>卜媛媛</t>
  </si>
  <si>
    <t>652301******0044</t>
  </si>
  <si>
    <t>戴岳</t>
  </si>
  <si>
    <t>652301******0321</t>
  </si>
  <si>
    <t>张新</t>
  </si>
  <si>
    <t>654225******0026</t>
  </si>
  <si>
    <t>陈鹰</t>
  </si>
  <si>
    <t>650103******2268</t>
  </si>
  <si>
    <t>张哈</t>
  </si>
  <si>
    <t>652301******5218</t>
  </si>
  <si>
    <t>董国成</t>
  </si>
  <si>
    <t>341225******3175</t>
  </si>
  <si>
    <t>石传滨</t>
  </si>
  <si>
    <t>652301******5237</t>
  </si>
  <si>
    <t>张蒙</t>
  </si>
  <si>
    <t>610424******3963</t>
  </si>
  <si>
    <t>顾欣</t>
  </si>
  <si>
    <t>652328******0043</t>
  </si>
  <si>
    <t>马莉莉</t>
  </si>
  <si>
    <t>652826******3221</t>
  </si>
  <si>
    <t>马鹏虎</t>
  </si>
  <si>
    <t>620525******3010</t>
  </si>
  <si>
    <t>哪孜哪·达吾肯</t>
  </si>
  <si>
    <t>8-11月</t>
  </si>
  <si>
    <t>李玉琴</t>
  </si>
  <si>
    <t>652925******3049</t>
  </si>
  <si>
    <t>杨毅</t>
  </si>
  <si>
    <t>652301******0816</t>
  </si>
  <si>
    <t>冯荔</t>
  </si>
  <si>
    <t>652325******0029</t>
  </si>
  <si>
    <t>关春艳</t>
  </si>
  <si>
    <t>510921******2360</t>
  </si>
  <si>
    <t>柳艳艳</t>
  </si>
  <si>
    <t>652123******0943</t>
  </si>
  <si>
    <t>成飞鹏</t>
  </si>
  <si>
    <t>610528******7212</t>
  </si>
  <si>
    <t>陈晓华</t>
  </si>
  <si>
    <t>652301******0029</t>
  </si>
  <si>
    <t>程晓彤</t>
  </si>
  <si>
    <t>652325******022X</t>
  </si>
  <si>
    <t>刘思媛</t>
  </si>
  <si>
    <t>610326******1241</t>
  </si>
  <si>
    <t>阿丽娅·阿里木</t>
  </si>
  <si>
    <t>652301******0327</t>
  </si>
  <si>
    <t>李宏雁</t>
  </si>
  <si>
    <t>652301******6820</t>
  </si>
  <si>
    <t>马佳</t>
  </si>
  <si>
    <t>654125******4860</t>
  </si>
  <si>
    <t>玛依努尔</t>
  </si>
  <si>
    <t>652301******1528</t>
  </si>
  <si>
    <t>田野</t>
  </si>
  <si>
    <t>652328******0018</t>
  </si>
  <si>
    <t>马玉</t>
  </si>
  <si>
    <t>652302******0024</t>
  </si>
  <si>
    <t>古丽仙·司马义</t>
  </si>
  <si>
    <t>652301******2023</t>
  </si>
  <si>
    <t>黄泽旭</t>
  </si>
  <si>
    <t>632221******0042</t>
  </si>
  <si>
    <t>魏常萍</t>
  </si>
  <si>
    <t>652301******7473</t>
  </si>
  <si>
    <t>焦美娟</t>
  </si>
  <si>
    <t>652301******7186</t>
  </si>
  <si>
    <t>晏艳</t>
  </si>
  <si>
    <t>654128******0042</t>
  </si>
  <si>
    <t>10-12月</t>
  </si>
  <si>
    <t>恩鹫</t>
  </si>
  <si>
    <t>652328******0045</t>
  </si>
  <si>
    <t>李卓</t>
  </si>
  <si>
    <t>652325******0013</t>
  </si>
  <si>
    <t>刘红霞</t>
  </si>
  <si>
    <t>622322******3820</t>
  </si>
  <si>
    <t>北京南路街道</t>
  </si>
  <si>
    <t xml:space="preserve">8月 </t>
  </si>
  <si>
    <t>王金梅</t>
  </si>
  <si>
    <t>652301******442X</t>
  </si>
  <si>
    <t>阿里木江·阿迪勒江</t>
  </si>
  <si>
    <t>单素兰</t>
  </si>
  <si>
    <t>342221******3541</t>
  </si>
  <si>
    <t>伊力夏提</t>
  </si>
  <si>
    <t>马力奋</t>
  </si>
  <si>
    <t>652301******031X</t>
  </si>
  <si>
    <t>李梅</t>
  </si>
  <si>
    <t>510921******3402</t>
  </si>
  <si>
    <t>刘懿萱</t>
  </si>
  <si>
    <t>654301******0429</t>
  </si>
  <si>
    <t>吐尔逊古丽·努尔哈吉</t>
  </si>
  <si>
    <t>652301******154X</t>
  </si>
  <si>
    <t>王丹</t>
  </si>
  <si>
    <t>652301******0322</t>
  </si>
  <si>
    <t>杨梅</t>
  </si>
  <si>
    <t>652323******0020</t>
  </si>
  <si>
    <t>米文虹</t>
  </si>
  <si>
    <t>652301******0826</t>
  </si>
  <si>
    <t>宋智渊</t>
  </si>
  <si>
    <t>652301******4011</t>
  </si>
  <si>
    <t>巴哈提巴拉·那比</t>
  </si>
  <si>
    <t>652328******0041</t>
  </si>
  <si>
    <t>张海龙</t>
  </si>
  <si>
    <t>622724******0918</t>
  </si>
  <si>
    <t>张哲</t>
  </si>
  <si>
    <t>652122******0012</t>
  </si>
  <si>
    <t>张智杰</t>
  </si>
  <si>
    <t>652301******2816</t>
  </si>
  <si>
    <t>652323******2322</t>
  </si>
  <si>
    <t>王新芳</t>
  </si>
  <si>
    <t>652301******0384</t>
  </si>
  <si>
    <t>蒋珍珍</t>
  </si>
  <si>
    <t>董雅洁</t>
  </si>
  <si>
    <t>赵艳艳</t>
  </si>
  <si>
    <t>622726******1503</t>
  </si>
  <si>
    <t>杨智仙</t>
  </si>
  <si>
    <t>652328******0042</t>
  </si>
  <si>
    <t xml:space="preserve">8-12月 </t>
  </si>
  <si>
    <t>余文燕</t>
  </si>
  <si>
    <t>652301******0885</t>
  </si>
  <si>
    <t>吴森</t>
  </si>
  <si>
    <t>652701******081X</t>
  </si>
  <si>
    <t>田思慧</t>
  </si>
  <si>
    <t>652301******0867</t>
  </si>
  <si>
    <t>王震宇</t>
  </si>
  <si>
    <t>刘彦伶</t>
  </si>
  <si>
    <t>510824******1946</t>
  </si>
  <si>
    <t>王慧霞</t>
  </si>
  <si>
    <t>652301******202X</t>
  </si>
  <si>
    <t>陈华</t>
  </si>
  <si>
    <t>341221******7325</t>
  </si>
  <si>
    <t>李敏杰</t>
  </si>
  <si>
    <t>652328******1064</t>
  </si>
  <si>
    <t>刘烨</t>
  </si>
  <si>
    <t>650102******453X</t>
  </si>
  <si>
    <t>张扬帆</t>
  </si>
  <si>
    <t>652324******1312</t>
  </si>
  <si>
    <t>朱婧訸</t>
  </si>
  <si>
    <t>侯红</t>
  </si>
  <si>
    <t>654223******1544</t>
  </si>
  <si>
    <t xml:space="preserve">8-9月 </t>
  </si>
  <si>
    <t>登努尔·阿力木江</t>
  </si>
  <si>
    <t>652301******0825</t>
  </si>
  <si>
    <t>朱平</t>
  </si>
  <si>
    <t>652323******0023</t>
  </si>
  <si>
    <t>李青梅</t>
  </si>
  <si>
    <t>652325******2028</t>
  </si>
  <si>
    <t>迪娜·阿布扎力拜克</t>
  </si>
  <si>
    <t>652323******1123</t>
  </si>
  <si>
    <t>蒋海玲</t>
  </si>
  <si>
    <t>652301******0346</t>
  </si>
  <si>
    <t>宋鸿飞</t>
  </si>
  <si>
    <t>张晓梅</t>
  </si>
  <si>
    <t>620422******772X</t>
  </si>
  <si>
    <t>马媛媛</t>
  </si>
  <si>
    <t>620523******0905</t>
  </si>
  <si>
    <t>李雪诺</t>
  </si>
  <si>
    <t>652301******0821</t>
  </si>
  <si>
    <t>李烨</t>
  </si>
  <si>
    <t>652301******0828</t>
  </si>
  <si>
    <t>李博文</t>
  </si>
  <si>
    <t>652301******0311</t>
  </si>
  <si>
    <t>赵嘉露</t>
  </si>
  <si>
    <t>周学文</t>
  </si>
  <si>
    <t>652827******1410</t>
  </si>
  <si>
    <t>杨晓天</t>
  </si>
  <si>
    <t>652301******0814</t>
  </si>
  <si>
    <t>徐娅瑄</t>
  </si>
  <si>
    <t>652323******0025</t>
  </si>
  <si>
    <t>史香钰</t>
  </si>
  <si>
    <t>徐源</t>
  </si>
  <si>
    <t>余嘉昊</t>
  </si>
  <si>
    <t>652301******0833</t>
  </si>
  <si>
    <t>李悦</t>
  </si>
  <si>
    <t>652301******0824</t>
  </si>
  <si>
    <t>雷舒涵</t>
  </si>
  <si>
    <t>652328******0262</t>
  </si>
  <si>
    <t>王煜焘</t>
  </si>
  <si>
    <t>652301******0817</t>
  </si>
  <si>
    <t xml:space="preserve">10-12月 </t>
  </si>
  <si>
    <t>段希茹</t>
  </si>
  <si>
    <t>652301******0841</t>
  </si>
  <si>
    <t>马秀莲</t>
  </si>
  <si>
    <t>622323******7422</t>
  </si>
  <si>
    <t>慕晓霞</t>
  </si>
  <si>
    <t>653021******0245</t>
  </si>
  <si>
    <t>田丰</t>
  </si>
  <si>
    <t>652301******0831</t>
  </si>
  <si>
    <t>12月</t>
  </si>
  <si>
    <t>初天歌</t>
  </si>
  <si>
    <t>652301******0347</t>
  </si>
  <si>
    <t>延安北路街道</t>
  </si>
  <si>
    <t>宋何星</t>
  </si>
  <si>
    <t>659001******4630</t>
  </si>
  <si>
    <t>李风琴</t>
  </si>
  <si>
    <t>654223******1824</t>
  </si>
  <si>
    <t>李玲</t>
  </si>
  <si>
    <t>652301******4725</t>
  </si>
  <si>
    <t>王珍</t>
  </si>
  <si>
    <t>巴哈尔·哈德尔</t>
  </si>
  <si>
    <t>652301******3247</t>
  </si>
  <si>
    <t>韩丽萍</t>
  </si>
  <si>
    <t>马涛</t>
  </si>
  <si>
    <t>652301******0830</t>
  </si>
  <si>
    <t>王芳</t>
  </si>
  <si>
    <t>652301******4426</t>
  </si>
  <si>
    <t>金晓洁</t>
  </si>
  <si>
    <t>652325******0021</t>
  </si>
  <si>
    <t>苏东鹏</t>
  </si>
  <si>
    <t>652301******0013</t>
  </si>
  <si>
    <t>刘浩</t>
  </si>
  <si>
    <t>魏小忱</t>
  </si>
  <si>
    <t>652301******0316</t>
  </si>
  <si>
    <t>胡文龙</t>
  </si>
  <si>
    <t>郭有云</t>
  </si>
  <si>
    <t>653125******0624</t>
  </si>
  <si>
    <t>龙翠萍</t>
  </si>
  <si>
    <t>652301******684X</t>
  </si>
  <si>
    <t>许豪杰</t>
  </si>
  <si>
    <t>652301******2515</t>
  </si>
  <si>
    <t>李昊坤</t>
  </si>
  <si>
    <t>650104******5314</t>
  </si>
  <si>
    <t>马欣</t>
  </si>
  <si>
    <t>652301******7478</t>
  </si>
  <si>
    <t>刘文丽</t>
  </si>
  <si>
    <t>620524******0023</t>
  </si>
  <si>
    <t>董家兴</t>
  </si>
  <si>
    <t>652301******1513</t>
  </si>
  <si>
    <t>魏婷</t>
  </si>
  <si>
    <t>652301******1522</t>
  </si>
  <si>
    <t>龚晓用</t>
  </si>
  <si>
    <t>654101******0547</t>
  </si>
  <si>
    <t>魏斌礼</t>
  </si>
  <si>
    <t>652328******0277</t>
  </si>
  <si>
    <t>王大莉</t>
  </si>
  <si>
    <t>510228******1020</t>
  </si>
  <si>
    <t>陶姜全</t>
  </si>
  <si>
    <t>652301******5215</t>
  </si>
  <si>
    <t>邓吁伦</t>
  </si>
  <si>
    <t>652301******5250</t>
  </si>
  <si>
    <t>张超</t>
  </si>
  <si>
    <t>652301******0331</t>
  </si>
  <si>
    <t>刘晓静</t>
  </si>
  <si>
    <t>652328******0026</t>
  </si>
  <si>
    <t>肖桐</t>
  </si>
  <si>
    <t>652701******0827</t>
  </si>
  <si>
    <t>许刚</t>
  </si>
  <si>
    <t>董音</t>
  </si>
  <si>
    <t>张宏伟</t>
  </si>
  <si>
    <t>652301******401X</t>
  </si>
  <si>
    <t>潘婷</t>
  </si>
  <si>
    <t>652301******4026</t>
  </si>
  <si>
    <t>艾丽菲娅·艾合买提</t>
  </si>
  <si>
    <t>652301******0829</t>
  </si>
  <si>
    <t>李昀霏</t>
  </si>
  <si>
    <t>652301******0844</t>
  </si>
  <si>
    <t>程琨</t>
  </si>
  <si>
    <t>512323******004X</t>
  </si>
  <si>
    <t>洪敏</t>
  </si>
  <si>
    <t>500231******4344</t>
  </si>
  <si>
    <t>胡晓佳</t>
  </si>
  <si>
    <t>652301******0368</t>
  </si>
  <si>
    <t>龚彦玮</t>
  </si>
  <si>
    <t>652301******1510</t>
  </si>
  <si>
    <t>李勇</t>
  </si>
  <si>
    <t>420322******571X</t>
  </si>
  <si>
    <t>王翠</t>
  </si>
  <si>
    <t>魏颖</t>
  </si>
  <si>
    <t>652323******0024</t>
  </si>
  <si>
    <t>李文轩</t>
  </si>
  <si>
    <t>652301******3716</t>
  </si>
  <si>
    <t>贾丽</t>
  </si>
  <si>
    <t>650106******2023</t>
  </si>
  <si>
    <t>唐沙吾列·加那提别克</t>
  </si>
  <si>
    <t>652301******4723</t>
  </si>
  <si>
    <t>柳雅滢</t>
  </si>
  <si>
    <t>652328******0020</t>
  </si>
  <si>
    <t>11月</t>
  </si>
  <si>
    <t>杨陟</t>
  </si>
  <si>
    <t>652323******2618</t>
  </si>
  <si>
    <t>张宁</t>
  </si>
  <si>
    <t>652301******0810</t>
  </si>
  <si>
    <t>王婷婷</t>
  </si>
  <si>
    <t>652325******0222</t>
  </si>
  <si>
    <t>中山路街道</t>
  </si>
  <si>
    <t>刘世琪</t>
  </si>
  <si>
    <t>652324******1926</t>
  </si>
  <si>
    <t>布布汗·艾买提汉</t>
  </si>
  <si>
    <t>652323******2025</t>
  </si>
  <si>
    <t>王甜甜</t>
  </si>
  <si>
    <t>652302******1543</t>
  </si>
  <si>
    <t>孙予诺</t>
  </si>
  <si>
    <t>412326******6369</t>
  </si>
  <si>
    <t>单继涛</t>
  </si>
  <si>
    <t>650121******0430</t>
  </si>
  <si>
    <t>李榕婷</t>
  </si>
  <si>
    <t>652301******0823</t>
  </si>
  <si>
    <t>王雪航</t>
  </si>
  <si>
    <t>652301******1521</t>
  </si>
  <si>
    <t>孟尧</t>
  </si>
  <si>
    <t>652301******5275</t>
  </si>
  <si>
    <t>陈哲</t>
  </si>
  <si>
    <t>652301******0052</t>
  </si>
  <si>
    <t>阿拉法特</t>
  </si>
  <si>
    <t>652301******0018</t>
  </si>
  <si>
    <t>董金鹏</t>
  </si>
  <si>
    <t>652301******5210</t>
  </si>
  <si>
    <t>王慧悦</t>
  </si>
  <si>
    <t>652325******0226</t>
  </si>
  <si>
    <t>赵鹏</t>
  </si>
  <si>
    <t>652301******081X</t>
  </si>
  <si>
    <t>王子月</t>
  </si>
  <si>
    <t>652324******0027</t>
  </si>
  <si>
    <t>孙玉辉</t>
  </si>
  <si>
    <t>411423******0516</t>
  </si>
  <si>
    <t>潘玉芬</t>
  </si>
  <si>
    <t>聂帅飞</t>
  </si>
  <si>
    <t>341225******2724</t>
  </si>
  <si>
    <t>刘彦春</t>
  </si>
  <si>
    <t>620522******4235</t>
  </si>
  <si>
    <t>唐亚囡</t>
  </si>
  <si>
    <t>高惠军</t>
  </si>
  <si>
    <t>652301******4022</t>
  </si>
  <si>
    <t>商雪</t>
  </si>
  <si>
    <t>654201******042X</t>
  </si>
  <si>
    <t>温玉秀</t>
  </si>
  <si>
    <t>622922******0540</t>
  </si>
  <si>
    <t>李建楠</t>
  </si>
  <si>
    <t>652301******1560</t>
  </si>
  <si>
    <t>石勇</t>
  </si>
  <si>
    <t>650202******0033</t>
  </si>
  <si>
    <t>李翔</t>
  </si>
  <si>
    <t>652301******1550</t>
  </si>
  <si>
    <t>毛佳欣</t>
  </si>
  <si>
    <t>652301******1562</t>
  </si>
  <si>
    <t>方琼卉</t>
  </si>
  <si>
    <t>652301******0025</t>
  </si>
  <si>
    <t>黄博</t>
  </si>
  <si>
    <t>659001******3225</t>
  </si>
  <si>
    <t>陈雪</t>
  </si>
  <si>
    <t>653130******0027</t>
  </si>
  <si>
    <t>糜馨</t>
  </si>
  <si>
    <t>652301******0028</t>
  </si>
  <si>
    <t>赵金燕</t>
  </si>
  <si>
    <t>622623******2626</t>
  </si>
  <si>
    <t>崔洁</t>
  </si>
  <si>
    <t>652322******4028</t>
  </si>
  <si>
    <t>李丽</t>
  </si>
  <si>
    <t>652828******1523</t>
  </si>
  <si>
    <t>白莎莎</t>
  </si>
  <si>
    <t>610528******6703</t>
  </si>
  <si>
    <t>白麒本</t>
  </si>
  <si>
    <t>652301******0813</t>
  </si>
  <si>
    <t>王欢</t>
  </si>
  <si>
    <t>652301******1529</t>
  </si>
  <si>
    <t>石季</t>
  </si>
  <si>
    <t>徐敏甄</t>
  </si>
  <si>
    <t>652301******0023</t>
  </si>
  <si>
    <t>牛淑霞</t>
  </si>
  <si>
    <t>620422******6420</t>
  </si>
  <si>
    <t>帕拉沙提·加列力汗</t>
  </si>
  <si>
    <t>654226******1842</t>
  </si>
  <si>
    <t>王希翠</t>
  </si>
  <si>
    <t>622323******1464</t>
  </si>
  <si>
    <t>姜红丽</t>
  </si>
  <si>
    <t>411403******8726</t>
  </si>
  <si>
    <t>钱冉</t>
  </si>
  <si>
    <t>654225******1518</t>
  </si>
  <si>
    <t>刘晓蕾</t>
  </si>
  <si>
    <t>620421******4206</t>
  </si>
  <si>
    <t>石小平</t>
  </si>
  <si>
    <t>632122******7021</t>
  </si>
  <si>
    <t>康春艳</t>
  </si>
  <si>
    <t>622428******582X</t>
  </si>
  <si>
    <t>王颖</t>
  </si>
  <si>
    <t>652301******7168</t>
  </si>
  <si>
    <t>木汗·哈力</t>
  </si>
  <si>
    <t>652301******3218</t>
  </si>
  <si>
    <t>10-11月</t>
  </si>
  <si>
    <t>付成艳</t>
  </si>
  <si>
    <t>652301******2024</t>
  </si>
  <si>
    <t>刘莹</t>
  </si>
  <si>
    <t>652301******084X</t>
  </si>
  <si>
    <t>马小娟</t>
  </si>
  <si>
    <t>毛立伟</t>
  </si>
  <si>
    <t>659001******0613</t>
  </si>
  <si>
    <t>三工镇</t>
  </si>
  <si>
    <t>高伟</t>
  </si>
  <si>
    <t>652301******681X</t>
  </si>
  <si>
    <t>高子凡</t>
  </si>
  <si>
    <t>652324******1318</t>
  </si>
  <si>
    <t>佃坝镇</t>
  </si>
  <si>
    <t>秦妍</t>
  </si>
  <si>
    <t>滨湖镇</t>
  </si>
  <si>
    <t>苏锐</t>
  </si>
  <si>
    <t>652301******0812</t>
  </si>
  <si>
    <t>阿热祖·买尔孜拜克</t>
  </si>
  <si>
    <t>652301******5248</t>
  </si>
  <si>
    <t>温孜依拉</t>
  </si>
  <si>
    <t>652301******5022</t>
  </si>
  <si>
    <t>庙尔沟乡</t>
  </si>
  <si>
    <t>阿德力哈孜</t>
  </si>
  <si>
    <t>652301******471X</t>
  </si>
  <si>
    <t>赵喜红</t>
  </si>
  <si>
    <t>652328******0588</t>
  </si>
  <si>
    <t>硫磺沟镇</t>
  </si>
  <si>
    <t>张洁</t>
  </si>
  <si>
    <t>652301******0842</t>
  </si>
  <si>
    <t>邓洪军</t>
  </si>
  <si>
    <t>652301******0819</t>
  </si>
  <si>
    <t>木丽德尔·哈那提别克</t>
  </si>
  <si>
    <t>阿什里乡</t>
  </si>
  <si>
    <t>努尔巴合提</t>
  </si>
  <si>
    <t>652301******5044</t>
  </si>
  <si>
    <t>胡安什·巴依木拉提</t>
  </si>
  <si>
    <t>652301******4750</t>
  </si>
  <si>
    <t>苏子龙</t>
  </si>
  <si>
    <t>652325******1436</t>
  </si>
  <si>
    <t>陈雨婷</t>
  </si>
  <si>
    <t>342601******0220</t>
  </si>
  <si>
    <t>六工镇</t>
  </si>
  <si>
    <t>杨佳荫</t>
  </si>
  <si>
    <t>412728******6821</t>
  </si>
  <si>
    <t>白雪梅</t>
  </si>
  <si>
    <t>652323******3521</t>
  </si>
  <si>
    <t>沙卫勒·沙黑多拉</t>
  </si>
  <si>
    <t>652301******2822</t>
  </si>
  <si>
    <t>二六工镇</t>
  </si>
  <si>
    <t>李婉璐</t>
  </si>
  <si>
    <t>652301******0348</t>
  </si>
  <si>
    <t>张钧翔</t>
  </si>
  <si>
    <t>620423******1017</t>
  </si>
  <si>
    <t>市技工学校</t>
  </si>
  <si>
    <t>高聆语</t>
  </si>
  <si>
    <t>市退役军人事务局</t>
  </si>
  <si>
    <t>田丽</t>
  </si>
  <si>
    <t>652323******4324</t>
  </si>
  <si>
    <t>马瑞璟</t>
  </si>
  <si>
    <t>652301******0320</t>
  </si>
  <si>
    <t>马俊红</t>
  </si>
  <si>
    <t>652301******2528</t>
  </si>
  <si>
    <t>市民政局</t>
  </si>
  <si>
    <t>马文燕</t>
  </si>
  <si>
    <t>哈里亚·胡斯曼</t>
  </si>
  <si>
    <t>652323******0828</t>
  </si>
  <si>
    <t>兰亚</t>
  </si>
  <si>
    <t>652301******5249</t>
  </si>
  <si>
    <t>樊丹</t>
  </si>
  <si>
    <t>李天红</t>
  </si>
  <si>
    <t>652302******0526</t>
  </si>
  <si>
    <t>赵婷</t>
  </si>
  <si>
    <t>652302******3625</t>
  </si>
  <si>
    <t>郑海燕</t>
  </si>
  <si>
    <t>411527******2029</t>
  </si>
  <si>
    <t>张苗</t>
  </si>
  <si>
    <t>652301******1524</t>
  </si>
  <si>
    <t>陈慧安</t>
  </si>
  <si>
    <t>市残疾人劳动就业服务所</t>
  </si>
  <si>
    <t>马萍</t>
  </si>
  <si>
    <t>652301******1924</t>
  </si>
  <si>
    <t>曹凯</t>
  </si>
  <si>
    <t>610528******8116</t>
  </si>
  <si>
    <t>王奕丹</t>
  </si>
  <si>
    <t>652301******0822</t>
  </si>
  <si>
    <t>刘晓凤</t>
  </si>
  <si>
    <t>652122******2747</t>
  </si>
  <si>
    <t>刘哲</t>
  </si>
  <si>
    <t>马俪榕</t>
  </si>
  <si>
    <t>652301******0365</t>
  </si>
  <si>
    <t>王琳</t>
  </si>
  <si>
    <t>654324******0026</t>
  </si>
  <si>
    <t>祁蕊</t>
  </si>
  <si>
    <t>654001******1429</t>
  </si>
  <si>
    <t>杨伟超</t>
  </si>
  <si>
    <t>652301******7470</t>
  </si>
  <si>
    <t>塔吉古丽·木合卖提</t>
  </si>
  <si>
    <t>652327******0022</t>
  </si>
  <si>
    <t>艾合买提·肉孜</t>
  </si>
  <si>
    <t>652301******0318</t>
  </si>
  <si>
    <t>郑希成</t>
  </si>
  <si>
    <t>653125******021X</t>
  </si>
  <si>
    <t>黄琦</t>
  </si>
  <si>
    <t>652301******1527</t>
  </si>
  <si>
    <t>热西迪古丽·热西提</t>
  </si>
  <si>
    <t>652101******1822</t>
  </si>
  <si>
    <t>肖剑飞</t>
  </si>
  <si>
    <t>510703******1213</t>
  </si>
  <si>
    <t>回洁</t>
  </si>
  <si>
    <t>652301******252X</t>
  </si>
  <si>
    <t>李晓静</t>
  </si>
  <si>
    <t>654323******052X</t>
  </si>
  <si>
    <t>马莹睿</t>
  </si>
  <si>
    <t>652301******0020</t>
  </si>
  <si>
    <t>罗小双</t>
  </si>
  <si>
    <t>652324******0023</t>
  </si>
  <si>
    <t>马合拉吉·毛力汗</t>
  </si>
  <si>
    <t>652328******1910</t>
  </si>
  <si>
    <t>蒋静</t>
  </si>
  <si>
    <t>马林</t>
  </si>
  <si>
    <t>谢晓晶</t>
  </si>
  <si>
    <t>652323******1423</t>
  </si>
  <si>
    <t>马媛</t>
  </si>
  <si>
    <t>652301******332X</t>
  </si>
  <si>
    <t>阿尔达克古丽·阿德力别克</t>
  </si>
  <si>
    <t>652301******5226</t>
  </si>
  <si>
    <t>阿尔胜古丽</t>
  </si>
  <si>
    <t>652301******4728</t>
  </si>
  <si>
    <t>阿义巴提·胡沙因</t>
  </si>
  <si>
    <t>652327******3023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</si>
</sst>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2"/>
      <name val="等线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1" borderId="1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" fillId="0" borderId="0"/>
    <xf numFmtId="0" fontId="25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E719F"/>
      <color rgb="00FFC000"/>
      <color rgb="00C2BFD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347"/>
  <sheetViews>
    <sheetView tabSelected="1" zoomScale="85" zoomScaleNormal="85" workbookViewId="0">
      <selection activeCell="G50" sqref="G50"/>
    </sheetView>
  </sheetViews>
  <sheetFormatPr defaultColWidth="9" defaultRowHeight="13.5" customHeight="1" outlineLevelCol="7"/>
  <cols>
    <col min="1" max="1" width="9" style="4"/>
    <col min="2" max="3" width="25" style="4" customWidth="1"/>
    <col min="4" max="4" width="22.9083333333333" style="4" customWidth="1"/>
    <col min="5" max="5" width="15.6666666666667" style="4" customWidth="1"/>
    <col min="6" max="7" width="13.6666666666667" style="4" customWidth="1"/>
    <col min="8" max="8" width="12.875" style="4"/>
    <col min="9" max="16384" width="9" style="2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4.2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14.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</row>
    <row r="4" ht="14.25" customHeight="1" spans="1:8">
      <c r="A4" s="7"/>
      <c r="B4" s="7"/>
      <c r="C4" s="7"/>
      <c r="D4" s="7"/>
      <c r="E4" s="7"/>
      <c r="F4" s="7" t="s">
        <v>8</v>
      </c>
      <c r="G4" s="7" t="s">
        <v>9</v>
      </c>
      <c r="H4" s="7" t="s">
        <v>10</v>
      </c>
    </row>
    <row r="5" customHeight="1" spans="1:8">
      <c r="A5" s="8">
        <v>1</v>
      </c>
      <c r="B5" s="8" t="s">
        <v>11</v>
      </c>
      <c r="C5" s="8" t="s">
        <v>12</v>
      </c>
      <c r="D5" s="8" t="s">
        <v>13</v>
      </c>
      <c r="E5" s="8" t="s">
        <v>14</v>
      </c>
      <c r="F5" s="8">
        <v>5201.55</v>
      </c>
      <c r="G5" s="8">
        <f>1700*5</f>
        <v>8500</v>
      </c>
      <c r="H5" s="8">
        <f>F5+G5</f>
        <v>13701.55</v>
      </c>
    </row>
    <row r="6" customHeight="1" spans="1:8">
      <c r="A6" s="8">
        <v>2</v>
      </c>
      <c r="B6" s="8" t="s">
        <v>15</v>
      </c>
      <c r="C6" s="8" t="s">
        <v>16</v>
      </c>
      <c r="D6" s="8" t="s">
        <v>13</v>
      </c>
      <c r="E6" s="8" t="s">
        <v>14</v>
      </c>
      <c r="F6" s="8">
        <v>5201.55</v>
      </c>
      <c r="G6" s="8">
        <f>1700*5</f>
        <v>8500</v>
      </c>
      <c r="H6" s="8">
        <f t="shared" ref="H6:H69" si="0">F6+G6</f>
        <v>13701.55</v>
      </c>
    </row>
    <row r="7" customHeight="1" spans="1:8">
      <c r="A7" s="8">
        <v>3</v>
      </c>
      <c r="B7" s="8" t="s">
        <v>17</v>
      </c>
      <c r="C7" s="8" t="s">
        <v>18</v>
      </c>
      <c r="D7" s="8" t="s">
        <v>13</v>
      </c>
      <c r="E7" s="8" t="s">
        <v>14</v>
      </c>
      <c r="F7" s="8">
        <v>5201.55</v>
      </c>
      <c r="G7" s="8">
        <f>1700*5</f>
        <v>8500</v>
      </c>
      <c r="H7" s="8">
        <f t="shared" si="0"/>
        <v>13701.55</v>
      </c>
    </row>
    <row r="8" customHeight="1" spans="1:8">
      <c r="A8" s="8">
        <v>4</v>
      </c>
      <c r="B8" s="8" t="s">
        <v>19</v>
      </c>
      <c r="C8" s="8" t="s">
        <v>20</v>
      </c>
      <c r="D8" s="8" t="s">
        <v>13</v>
      </c>
      <c r="E8" s="8" t="s">
        <v>14</v>
      </c>
      <c r="F8" s="8">
        <v>5209.95</v>
      </c>
      <c r="G8" s="8">
        <f>1700*5</f>
        <v>8500</v>
      </c>
      <c r="H8" s="8">
        <f t="shared" si="0"/>
        <v>13709.95</v>
      </c>
    </row>
    <row r="9" customHeight="1" spans="1:8">
      <c r="A9" s="8">
        <v>5</v>
      </c>
      <c r="B9" s="8" t="s">
        <v>21</v>
      </c>
      <c r="C9" s="8" t="s">
        <v>22</v>
      </c>
      <c r="D9" s="8" t="s">
        <v>13</v>
      </c>
      <c r="E9" s="8" t="s">
        <v>23</v>
      </c>
      <c r="F9" s="8">
        <v>2080.22</v>
      </c>
      <c r="G9" s="8">
        <f>1700*2</f>
        <v>3400</v>
      </c>
      <c r="H9" s="8">
        <f t="shared" si="0"/>
        <v>5480.22</v>
      </c>
    </row>
    <row r="10" customHeight="1" spans="1:8">
      <c r="A10" s="8">
        <v>6</v>
      </c>
      <c r="B10" s="8" t="s">
        <v>24</v>
      </c>
      <c r="C10" s="8" t="s">
        <v>25</v>
      </c>
      <c r="D10" s="8" t="s">
        <v>13</v>
      </c>
      <c r="E10" s="8" t="s">
        <v>14</v>
      </c>
      <c r="F10" s="8">
        <v>5201.55</v>
      </c>
      <c r="G10" s="8">
        <f>1700*5</f>
        <v>8500</v>
      </c>
      <c r="H10" s="8">
        <f t="shared" si="0"/>
        <v>13701.55</v>
      </c>
    </row>
    <row r="11" customHeight="1" spans="1:8">
      <c r="A11" s="8">
        <v>7</v>
      </c>
      <c r="B11" s="9" t="s">
        <v>26</v>
      </c>
      <c r="C11" s="8" t="s">
        <v>27</v>
      </c>
      <c r="D11" s="8" t="s">
        <v>13</v>
      </c>
      <c r="E11" s="8" t="s">
        <v>23</v>
      </c>
      <c r="F11" s="8">
        <v>2083.98</v>
      </c>
      <c r="G11" s="8">
        <f>1700*2</f>
        <v>3400</v>
      </c>
      <c r="H11" s="8">
        <f t="shared" si="0"/>
        <v>5483.98</v>
      </c>
    </row>
    <row r="12" customHeight="1" spans="1:8">
      <c r="A12" s="8">
        <v>8</v>
      </c>
      <c r="B12" s="10" t="s">
        <v>28</v>
      </c>
      <c r="C12" s="8" t="s">
        <v>29</v>
      </c>
      <c r="D12" s="8" t="s">
        <v>13</v>
      </c>
      <c r="E12" s="8" t="s">
        <v>23</v>
      </c>
      <c r="F12" s="8">
        <v>2083.98</v>
      </c>
      <c r="G12" s="8">
        <f>1700*2</f>
        <v>3400</v>
      </c>
      <c r="H12" s="8">
        <f t="shared" si="0"/>
        <v>5483.98</v>
      </c>
    </row>
    <row r="13" customHeight="1" spans="1:8">
      <c r="A13" s="8">
        <v>9</v>
      </c>
      <c r="B13" s="10" t="s">
        <v>30</v>
      </c>
      <c r="C13" s="8" t="s">
        <v>31</v>
      </c>
      <c r="D13" s="8" t="s">
        <v>13</v>
      </c>
      <c r="E13" s="8" t="s">
        <v>14</v>
      </c>
      <c r="F13" s="8">
        <v>5201.55</v>
      </c>
      <c r="G13" s="8">
        <f>1700*5</f>
        <v>8500</v>
      </c>
      <c r="H13" s="8">
        <f t="shared" si="0"/>
        <v>13701.55</v>
      </c>
    </row>
    <row r="14" customHeight="1" spans="1:8">
      <c r="A14" s="8">
        <v>10</v>
      </c>
      <c r="B14" s="10" t="s">
        <v>32</v>
      </c>
      <c r="C14" s="8" t="s">
        <v>33</v>
      </c>
      <c r="D14" s="8" t="s">
        <v>13</v>
      </c>
      <c r="E14" s="8" t="s">
        <v>14</v>
      </c>
      <c r="F14" s="8">
        <v>5197.39</v>
      </c>
      <c r="G14" s="8">
        <f>1700*5</f>
        <v>8500</v>
      </c>
      <c r="H14" s="8">
        <f t="shared" si="0"/>
        <v>13697.39</v>
      </c>
    </row>
    <row r="15" customHeight="1" spans="1:8">
      <c r="A15" s="8">
        <v>11</v>
      </c>
      <c r="B15" s="10" t="s">
        <v>34</v>
      </c>
      <c r="C15" s="8" t="s">
        <v>35</v>
      </c>
      <c r="D15" s="8" t="s">
        <v>13</v>
      </c>
      <c r="E15" s="8" t="s">
        <v>36</v>
      </c>
      <c r="F15" s="8">
        <v>3117.57</v>
      </c>
      <c r="G15" s="8">
        <f>1700*3</f>
        <v>5100</v>
      </c>
      <c r="H15" s="8">
        <f t="shared" si="0"/>
        <v>8217.57</v>
      </c>
    </row>
    <row r="16" customHeight="1" spans="1:8">
      <c r="A16" s="8">
        <v>12</v>
      </c>
      <c r="B16" s="10" t="s">
        <v>37</v>
      </c>
      <c r="C16" s="8" t="s">
        <v>38</v>
      </c>
      <c r="D16" s="8" t="s">
        <v>13</v>
      </c>
      <c r="E16" s="8" t="s">
        <v>23</v>
      </c>
      <c r="F16" s="8">
        <v>2083.98</v>
      </c>
      <c r="G16" s="8">
        <f>1700*2</f>
        <v>3400</v>
      </c>
      <c r="H16" s="8">
        <f t="shared" si="0"/>
        <v>5483.98</v>
      </c>
    </row>
    <row r="17" customHeight="1" spans="1:8">
      <c r="A17" s="8">
        <v>13</v>
      </c>
      <c r="B17" s="10" t="s">
        <v>39</v>
      </c>
      <c r="C17" s="8" t="s">
        <v>40</v>
      </c>
      <c r="D17" s="8" t="s">
        <v>13</v>
      </c>
      <c r="E17" s="8" t="s">
        <v>14</v>
      </c>
      <c r="F17" s="8">
        <v>5201.55</v>
      </c>
      <c r="G17" s="8">
        <f t="shared" ref="G17:G24" si="1">1700*5</f>
        <v>8500</v>
      </c>
      <c r="H17" s="8">
        <f t="shared" si="0"/>
        <v>13701.55</v>
      </c>
    </row>
    <row r="18" customHeight="1" spans="1:8">
      <c r="A18" s="8">
        <v>14</v>
      </c>
      <c r="B18" s="10" t="s">
        <v>41</v>
      </c>
      <c r="C18" s="8" t="s">
        <v>42</v>
      </c>
      <c r="D18" s="8" t="s">
        <v>13</v>
      </c>
      <c r="E18" s="8" t="s">
        <v>14</v>
      </c>
      <c r="F18" s="8">
        <v>5201.55</v>
      </c>
      <c r="G18" s="8">
        <f t="shared" si="1"/>
        <v>8500</v>
      </c>
      <c r="H18" s="8">
        <f t="shared" si="0"/>
        <v>13701.55</v>
      </c>
    </row>
    <row r="19" customHeight="1" spans="1:8">
      <c r="A19" s="8">
        <v>15</v>
      </c>
      <c r="B19" s="10" t="s">
        <v>43</v>
      </c>
      <c r="C19" s="8" t="s">
        <v>44</v>
      </c>
      <c r="D19" s="8" t="s">
        <v>13</v>
      </c>
      <c r="E19" s="8" t="s">
        <v>14</v>
      </c>
      <c r="F19" s="8">
        <v>5201.55</v>
      </c>
      <c r="G19" s="8">
        <f t="shared" si="1"/>
        <v>8500</v>
      </c>
      <c r="H19" s="8">
        <f t="shared" si="0"/>
        <v>13701.55</v>
      </c>
    </row>
    <row r="20" customHeight="1" spans="1:8">
      <c r="A20" s="8">
        <v>16</v>
      </c>
      <c r="B20" s="10" t="s">
        <v>45</v>
      </c>
      <c r="C20" s="8" t="s">
        <v>46</v>
      </c>
      <c r="D20" s="8" t="s">
        <v>13</v>
      </c>
      <c r="E20" s="8" t="s">
        <v>14</v>
      </c>
      <c r="F20" s="8">
        <v>5201.55</v>
      </c>
      <c r="G20" s="8">
        <f t="shared" si="1"/>
        <v>8500</v>
      </c>
      <c r="H20" s="8">
        <f t="shared" si="0"/>
        <v>13701.55</v>
      </c>
    </row>
    <row r="21" customHeight="1" spans="1:8">
      <c r="A21" s="8">
        <v>17</v>
      </c>
      <c r="B21" s="10" t="s">
        <v>47</v>
      </c>
      <c r="C21" s="8" t="s">
        <v>48</v>
      </c>
      <c r="D21" s="8" t="s">
        <v>13</v>
      </c>
      <c r="E21" s="8" t="s">
        <v>14</v>
      </c>
      <c r="F21" s="8">
        <v>5201.55</v>
      </c>
      <c r="G21" s="8">
        <f t="shared" si="1"/>
        <v>8500</v>
      </c>
      <c r="H21" s="8">
        <f t="shared" si="0"/>
        <v>13701.55</v>
      </c>
    </row>
    <row r="22" customHeight="1" spans="1:8">
      <c r="A22" s="8">
        <v>18</v>
      </c>
      <c r="B22" s="10" t="s">
        <v>49</v>
      </c>
      <c r="C22" s="8" t="s">
        <v>50</v>
      </c>
      <c r="D22" s="8" t="s">
        <v>13</v>
      </c>
      <c r="E22" s="8" t="s">
        <v>14</v>
      </c>
      <c r="F22" s="8">
        <v>5206.19</v>
      </c>
      <c r="G22" s="8">
        <f t="shared" si="1"/>
        <v>8500</v>
      </c>
      <c r="H22" s="8">
        <f t="shared" si="0"/>
        <v>13706.19</v>
      </c>
    </row>
    <row r="23" customHeight="1" spans="1:8">
      <c r="A23" s="8">
        <v>19</v>
      </c>
      <c r="B23" s="10" t="s">
        <v>51</v>
      </c>
      <c r="C23" s="8" t="s">
        <v>52</v>
      </c>
      <c r="D23" s="8" t="s">
        <v>13</v>
      </c>
      <c r="E23" s="8" t="s">
        <v>14</v>
      </c>
      <c r="F23" s="8">
        <v>5206.19</v>
      </c>
      <c r="G23" s="8">
        <f t="shared" si="1"/>
        <v>8500</v>
      </c>
      <c r="H23" s="8">
        <f t="shared" si="0"/>
        <v>13706.19</v>
      </c>
    </row>
    <row r="24" customHeight="1" spans="1:8">
      <c r="A24" s="8">
        <v>20</v>
      </c>
      <c r="B24" s="10" t="s">
        <v>53</v>
      </c>
      <c r="C24" s="8" t="s">
        <v>54</v>
      </c>
      <c r="D24" s="8" t="s">
        <v>13</v>
      </c>
      <c r="E24" s="8" t="s">
        <v>14</v>
      </c>
      <c r="F24" s="8">
        <v>5201.55</v>
      </c>
      <c r="G24" s="8">
        <f t="shared" si="1"/>
        <v>8500</v>
      </c>
      <c r="H24" s="8">
        <f t="shared" si="0"/>
        <v>13701.55</v>
      </c>
    </row>
    <row r="25" customHeight="1" spans="1:8">
      <c r="A25" s="8">
        <v>21</v>
      </c>
      <c r="B25" s="10" t="s">
        <v>55</v>
      </c>
      <c r="C25" s="8" t="s">
        <v>56</v>
      </c>
      <c r="D25" s="8" t="s">
        <v>13</v>
      </c>
      <c r="E25" s="8" t="s">
        <v>23</v>
      </c>
      <c r="F25" s="8">
        <v>2071.42</v>
      </c>
      <c r="G25" s="8">
        <f>1700*2</f>
        <v>3400</v>
      </c>
      <c r="H25" s="8">
        <f t="shared" si="0"/>
        <v>5471.42</v>
      </c>
    </row>
    <row r="26" customHeight="1" spans="1:8">
      <c r="A26" s="8">
        <v>22</v>
      </c>
      <c r="B26" s="10" t="s">
        <v>57</v>
      </c>
      <c r="C26" s="8" t="s">
        <v>58</v>
      </c>
      <c r="D26" s="8" t="s">
        <v>13</v>
      </c>
      <c r="E26" s="8" t="s">
        <v>23</v>
      </c>
      <c r="F26" s="8">
        <v>2083.98</v>
      </c>
      <c r="G26" s="8">
        <f>1700*2</f>
        <v>3400</v>
      </c>
      <c r="H26" s="8">
        <f t="shared" si="0"/>
        <v>5483.98</v>
      </c>
    </row>
    <row r="27" customHeight="1" spans="1:8">
      <c r="A27" s="8">
        <v>23</v>
      </c>
      <c r="B27" s="10" t="s">
        <v>59</v>
      </c>
      <c r="C27" s="8" t="s">
        <v>60</v>
      </c>
      <c r="D27" s="8" t="s">
        <v>13</v>
      </c>
      <c r="E27" s="8" t="s">
        <v>14</v>
      </c>
      <c r="F27" s="8">
        <v>5201.55</v>
      </c>
      <c r="G27" s="8">
        <f>1700*5</f>
        <v>8500</v>
      </c>
      <c r="H27" s="8">
        <f t="shared" si="0"/>
        <v>13701.55</v>
      </c>
    </row>
    <row r="28" customHeight="1" spans="1:8">
      <c r="A28" s="8">
        <v>24</v>
      </c>
      <c r="B28" s="10" t="s">
        <v>61</v>
      </c>
      <c r="C28" s="8" t="s">
        <v>62</v>
      </c>
      <c r="D28" s="8" t="s">
        <v>13</v>
      </c>
      <c r="E28" s="8" t="s">
        <v>14</v>
      </c>
      <c r="F28" s="8">
        <v>5201.55</v>
      </c>
      <c r="G28" s="8">
        <f>1700*5</f>
        <v>8500</v>
      </c>
      <c r="H28" s="8">
        <f t="shared" si="0"/>
        <v>13701.55</v>
      </c>
    </row>
    <row r="29" customHeight="1" spans="1:8">
      <c r="A29" s="8">
        <v>25</v>
      </c>
      <c r="B29" s="10" t="s">
        <v>63</v>
      </c>
      <c r="C29" s="8" t="s">
        <v>64</v>
      </c>
      <c r="D29" s="8" t="s">
        <v>13</v>
      </c>
      <c r="E29" s="8" t="s">
        <v>14</v>
      </c>
      <c r="F29" s="8">
        <v>5209.95</v>
      </c>
      <c r="G29" s="8">
        <f>1700*5</f>
        <v>8500</v>
      </c>
      <c r="H29" s="8">
        <f t="shared" si="0"/>
        <v>13709.95</v>
      </c>
    </row>
    <row r="30" customHeight="1" spans="1:8">
      <c r="A30" s="8">
        <v>26</v>
      </c>
      <c r="B30" s="10" t="s">
        <v>65</v>
      </c>
      <c r="C30" s="8" t="s">
        <v>66</v>
      </c>
      <c r="D30" s="8" t="s">
        <v>13</v>
      </c>
      <c r="E30" s="8" t="s">
        <v>14</v>
      </c>
      <c r="F30" s="8">
        <v>5201.55</v>
      </c>
      <c r="G30" s="8">
        <f>1700*5</f>
        <v>8500</v>
      </c>
      <c r="H30" s="8">
        <f t="shared" si="0"/>
        <v>13701.55</v>
      </c>
    </row>
    <row r="31" customHeight="1" spans="1:8">
      <c r="A31" s="8">
        <v>27</v>
      </c>
      <c r="B31" s="10" t="s">
        <v>67</v>
      </c>
      <c r="C31" s="8" t="s">
        <v>68</v>
      </c>
      <c r="D31" s="8" t="s">
        <v>13</v>
      </c>
      <c r="E31" s="8" t="s">
        <v>14</v>
      </c>
      <c r="F31" s="8">
        <v>5201.55</v>
      </c>
      <c r="G31" s="8">
        <f>1700*5</f>
        <v>8500</v>
      </c>
      <c r="H31" s="8">
        <f t="shared" si="0"/>
        <v>13701.55</v>
      </c>
    </row>
    <row r="32" customHeight="1" spans="1:8">
      <c r="A32" s="8">
        <v>28</v>
      </c>
      <c r="B32" s="10" t="s">
        <v>69</v>
      </c>
      <c r="C32" s="8" t="s">
        <v>54</v>
      </c>
      <c r="D32" s="8" t="s">
        <v>13</v>
      </c>
      <c r="E32" s="8" t="s">
        <v>23</v>
      </c>
      <c r="F32" s="8">
        <v>2083.98</v>
      </c>
      <c r="G32" s="8">
        <f>1700*2</f>
        <v>3400</v>
      </c>
      <c r="H32" s="8">
        <f t="shared" si="0"/>
        <v>5483.98</v>
      </c>
    </row>
    <row r="33" customHeight="1" spans="1:8">
      <c r="A33" s="8">
        <v>29</v>
      </c>
      <c r="B33" s="10" t="s">
        <v>70</v>
      </c>
      <c r="C33" s="8" t="s">
        <v>71</v>
      </c>
      <c r="D33" s="8" t="s">
        <v>13</v>
      </c>
      <c r="E33" s="8" t="s">
        <v>23</v>
      </c>
      <c r="F33" s="8">
        <v>2083.98</v>
      </c>
      <c r="G33" s="8">
        <f>1700*2</f>
        <v>3400</v>
      </c>
      <c r="H33" s="8">
        <f t="shared" si="0"/>
        <v>5483.98</v>
      </c>
    </row>
    <row r="34" customHeight="1" spans="1:8">
      <c r="A34" s="8">
        <v>30</v>
      </c>
      <c r="B34" s="10" t="s">
        <v>72</v>
      </c>
      <c r="C34" s="8" t="s">
        <v>73</v>
      </c>
      <c r="D34" s="8" t="s">
        <v>13</v>
      </c>
      <c r="E34" s="8" t="s">
        <v>14</v>
      </c>
      <c r="F34" s="8">
        <v>5201.55</v>
      </c>
      <c r="G34" s="8">
        <f>1700*5</f>
        <v>8500</v>
      </c>
      <c r="H34" s="8">
        <f t="shared" si="0"/>
        <v>13701.55</v>
      </c>
    </row>
    <row r="35" customHeight="1" spans="1:8">
      <c r="A35" s="8">
        <v>31</v>
      </c>
      <c r="B35" s="10" t="s">
        <v>74</v>
      </c>
      <c r="C35" s="8" t="s">
        <v>75</v>
      </c>
      <c r="D35" s="8" t="s">
        <v>13</v>
      </c>
      <c r="E35" s="8" t="s">
        <v>23</v>
      </c>
      <c r="F35" s="8">
        <v>2083.98</v>
      </c>
      <c r="G35" s="8">
        <f>1700*2</f>
        <v>3400</v>
      </c>
      <c r="H35" s="8">
        <f t="shared" si="0"/>
        <v>5483.98</v>
      </c>
    </row>
    <row r="36" customHeight="1" spans="1:8">
      <c r="A36" s="8">
        <v>32</v>
      </c>
      <c r="B36" s="10" t="s">
        <v>76</v>
      </c>
      <c r="C36" s="8" t="s">
        <v>77</v>
      </c>
      <c r="D36" s="8" t="s">
        <v>13</v>
      </c>
      <c r="E36" s="8" t="s">
        <v>23</v>
      </c>
      <c r="F36" s="8">
        <v>2083.98</v>
      </c>
      <c r="G36" s="8">
        <f>1700*2</f>
        <v>3400</v>
      </c>
      <c r="H36" s="8">
        <f t="shared" si="0"/>
        <v>5483.98</v>
      </c>
    </row>
    <row r="37" customHeight="1" spans="1:8">
      <c r="A37" s="8">
        <v>33</v>
      </c>
      <c r="B37" s="10" t="s">
        <v>78</v>
      </c>
      <c r="C37" s="8" t="s">
        <v>79</v>
      </c>
      <c r="D37" s="8" t="s">
        <v>13</v>
      </c>
      <c r="E37" s="8" t="s">
        <v>14</v>
      </c>
      <c r="F37" s="8">
        <v>5201.55</v>
      </c>
      <c r="G37" s="8">
        <f>1700*5</f>
        <v>8500</v>
      </c>
      <c r="H37" s="8">
        <f t="shared" si="0"/>
        <v>13701.55</v>
      </c>
    </row>
    <row r="38" customHeight="1" spans="1:8">
      <c r="A38" s="8">
        <v>34</v>
      </c>
      <c r="B38" s="10" t="s">
        <v>80</v>
      </c>
      <c r="C38" s="8" t="s">
        <v>81</v>
      </c>
      <c r="D38" s="8" t="s">
        <v>13</v>
      </c>
      <c r="E38" s="8" t="s">
        <v>23</v>
      </c>
      <c r="F38" s="8">
        <v>2083.98</v>
      </c>
      <c r="G38" s="8">
        <f>1700*2</f>
        <v>3400</v>
      </c>
      <c r="H38" s="8">
        <f t="shared" si="0"/>
        <v>5483.98</v>
      </c>
    </row>
    <row r="39" customHeight="1" spans="1:8">
      <c r="A39" s="8">
        <v>35</v>
      </c>
      <c r="B39" s="10" t="s">
        <v>82</v>
      </c>
      <c r="C39" s="8" t="s">
        <v>83</v>
      </c>
      <c r="D39" s="8" t="s">
        <v>13</v>
      </c>
      <c r="E39" s="8" t="s">
        <v>23</v>
      </c>
      <c r="F39" s="8">
        <v>2083.98</v>
      </c>
      <c r="G39" s="8">
        <f>1700*2</f>
        <v>3400</v>
      </c>
      <c r="H39" s="8">
        <f t="shared" si="0"/>
        <v>5483.98</v>
      </c>
    </row>
    <row r="40" customHeight="1" spans="1:8">
      <c r="A40" s="8">
        <v>36</v>
      </c>
      <c r="B40" s="10" t="s">
        <v>84</v>
      </c>
      <c r="C40" s="8" t="s">
        <v>85</v>
      </c>
      <c r="D40" s="8" t="s">
        <v>13</v>
      </c>
      <c r="E40" s="8" t="s">
        <v>23</v>
      </c>
      <c r="F40" s="8">
        <v>2059.26</v>
      </c>
      <c r="G40" s="8">
        <f>1700*2</f>
        <v>3400</v>
      </c>
      <c r="H40" s="8">
        <f t="shared" si="0"/>
        <v>5459.26</v>
      </c>
    </row>
    <row r="41" customHeight="1" spans="1:8">
      <c r="A41" s="8">
        <v>37</v>
      </c>
      <c r="B41" s="10" t="s">
        <v>86</v>
      </c>
      <c r="C41" s="8" t="s">
        <v>87</v>
      </c>
      <c r="D41" s="8" t="s">
        <v>13</v>
      </c>
      <c r="E41" s="8" t="s">
        <v>23</v>
      </c>
      <c r="F41" s="8">
        <v>2083.98</v>
      </c>
      <c r="G41" s="8">
        <f>1700*2</f>
        <v>3400</v>
      </c>
      <c r="H41" s="8">
        <f t="shared" si="0"/>
        <v>5483.98</v>
      </c>
    </row>
    <row r="42" customHeight="1" spans="1:8">
      <c r="A42" s="8">
        <v>38</v>
      </c>
      <c r="B42" s="10" t="s">
        <v>88</v>
      </c>
      <c r="C42" s="8" t="s">
        <v>89</v>
      </c>
      <c r="D42" s="8" t="s">
        <v>13</v>
      </c>
      <c r="E42" s="8" t="s">
        <v>23</v>
      </c>
      <c r="F42" s="8">
        <v>2083.98</v>
      </c>
      <c r="G42" s="8">
        <f>1700*2</f>
        <v>3400</v>
      </c>
      <c r="H42" s="8">
        <f t="shared" si="0"/>
        <v>5483.98</v>
      </c>
    </row>
    <row r="43" customHeight="1" spans="1:8">
      <c r="A43" s="8">
        <v>39</v>
      </c>
      <c r="B43" s="10" t="s">
        <v>90</v>
      </c>
      <c r="C43" s="8" t="s">
        <v>91</v>
      </c>
      <c r="D43" s="8" t="s">
        <v>13</v>
      </c>
      <c r="E43" s="8" t="s">
        <v>14</v>
      </c>
      <c r="F43" s="8">
        <v>5209.95</v>
      </c>
      <c r="G43" s="8">
        <f>1700*5</f>
        <v>8500</v>
      </c>
      <c r="H43" s="8">
        <f t="shared" si="0"/>
        <v>13709.95</v>
      </c>
    </row>
    <row r="44" customHeight="1" spans="1:8">
      <c r="A44" s="8">
        <v>40</v>
      </c>
      <c r="B44" s="10" t="s">
        <v>92</v>
      </c>
      <c r="C44" s="8" t="s">
        <v>93</v>
      </c>
      <c r="D44" s="8" t="s">
        <v>13</v>
      </c>
      <c r="E44" s="8" t="s">
        <v>94</v>
      </c>
      <c r="F44" s="8">
        <v>2083.98</v>
      </c>
      <c r="G44" s="8">
        <f>1700*2</f>
        <v>3400</v>
      </c>
      <c r="H44" s="8">
        <f t="shared" si="0"/>
        <v>5483.98</v>
      </c>
    </row>
    <row r="45" customHeight="1" spans="1:8">
      <c r="A45" s="8">
        <v>41</v>
      </c>
      <c r="B45" s="10" t="s">
        <v>95</v>
      </c>
      <c r="C45" s="8" t="s">
        <v>96</v>
      </c>
      <c r="D45" s="8" t="s">
        <v>13</v>
      </c>
      <c r="E45" s="8" t="s">
        <v>23</v>
      </c>
      <c r="F45" s="8">
        <v>2080.22</v>
      </c>
      <c r="G45" s="8">
        <f>1700*2</f>
        <v>3400</v>
      </c>
      <c r="H45" s="8">
        <f t="shared" si="0"/>
        <v>5480.22</v>
      </c>
    </row>
    <row r="46" customHeight="1" spans="1:8">
      <c r="A46" s="8">
        <v>42</v>
      </c>
      <c r="B46" s="10" t="s">
        <v>97</v>
      </c>
      <c r="C46" s="8" t="s">
        <v>98</v>
      </c>
      <c r="D46" s="8" t="s">
        <v>13</v>
      </c>
      <c r="E46" s="8" t="s">
        <v>14</v>
      </c>
      <c r="F46" s="8">
        <v>5201.55</v>
      </c>
      <c r="G46" s="8">
        <f>1700*5</f>
        <v>8500</v>
      </c>
      <c r="H46" s="8">
        <f t="shared" si="0"/>
        <v>13701.55</v>
      </c>
    </row>
    <row r="47" customHeight="1" spans="1:8">
      <c r="A47" s="8">
        <v>43</v>
      </c>
      <c r="B47" s="10" t="s">
        <v>99</v>
      </c>
      <c r="C47" s="8" t="s">
        <v>100</v>
      </c>
      <c r="D47" s="8" t="s">
        <v>13</v>
      </c>
      <c r="E47" s="8" t="s">
        <v>23</v>
      </c>
      <c r="F47" s="8">
        <v>2083.98</v>
      </c>
      <c r="G47" s="8">
        <f>1700*2</f>
        <v>3400</v>
      </c>
      <c r="H47" s="8">
        <f t="shared" si="0"/>
        <v>5483.98</v>
      </c>
    </row>
    <row r="48" customHeight="1" spans="1:8">
      <c r="A48" s="8">
        <v>44</v>
      </c>
      <c r="B48" s="10" t="s">
        <v>101</v>
      </c>
      <c r="C48" s="8" t="s">
        <v>102</v>
      </c>
      <c r="D48" s="8" t="s">
        <v>13</v>
      </c>
      <c r="E48" s="8" t="s">
        <v>14</v>
      </c>
      <c r="F48" s="8">
        <v>5201.55</v>
      </c>
      <c r="G48" s="8">
        <f>1700*5</f>
        <v>8500</v>
      </c>
      <c r="H48" s="8">
        <f t="shared" si="0"/>
        <v>13701.55</v>
      </c>
    </row>
    <row r="49" customHeight="1" spans="1:8">
      <c r="A49" s="8">
        <v>45</v>
      </c>
      <c r="B49" s="10" t="s">
        <v>103</v>
      </c>
      <c r="C49" s="8" t="s">
        <v>104</v>
      </c>
      <c r="D49" s="8" t="s">
        <v>13</v>
      </c>
      <c r="E49" s="8" t="s">
        <v>14</v>
      </c>
      <c r="F49" s="8">
        <v>5201.55</v>
      </c>
      <c r="G49" s="8">
        <f>1700*5</f>
        <v>8500</v>
      </c>
      <c r="H49" s="8">
        <f t="shared" si="0"/>
        <v>13701.55</v>
      </c>
    </row>
    <row r="50" customHeight="1" spans="1:8">
      <c r="A50" s="8">
        <v>46</v>
      </c>
      <c r="B50" s="10" t="s">
        <v>105</v>
      </c>
      <c r="C50" s="8" t="s">
        <v>106</v>
      </c>
      <c r="D50" s="8" t="s">
        <v>13</v>
      </c>
      <c r="E50" s="8" t="s">
        <v>94</v>
      </c>
      <c r="F50" s="8">
        <v>2083.98</v>
      </c>
      <c r="G50" s="8">
        <f>1700*2</f>
        <v>3400</v>
      </c>
      <c r="H50" s="8">
        <f t="shared" si="0"/>
        <v>5483.98</v>
      </c>
    </row>
    <row r="51" customHeight="1" spans="1:8">
      <c r="A51" s="8">
        <v>47</v>
      </c>
      <c r="B51" s="10" t="s">
        <v>107</v>
      </c>
      <c r="C51" s="8" t="s">
        <v>108</v>
      </c>
      <c r="D51" s="8" t="s">
        <v>13</v>
      </c>
      <c r="E51" s="8" t="s">
        <v>14</v>
      </c>
      <c r="F51" s="8">
        <v>5193.71</v>
      </c>
      <c r="G51" s="8">
        <f>1700*5</f>
        <v>8500</v>
      </c>
      <c r="H51" s="8">
        <f t="shared" si="0"/>
        <v>13693.71</v>
      </c>
    </row>
    <row r="52" customHeight="1" spans="1:8">
      <c r="A52" s="8">
        <v>48</v>
      </c>
      <c r="B52" s="10" t="s">
        <v>109</v>
      </c>
      <c r="C52" s="8" t="s">
        <v>110</v>
      </c>
      <c r="D52" s="8" t="s">
        <v>13</v>
      </c>
      <c r="E52" s="8" t="s">
        <v>14</v>
      </c>
      <c r="F52" s="8">
        <v>5201.55</v>
      </c>
      <c r="G52" s="8">
        <f>1700*5</f>
        <v>8500</v>
      </c>
      <c r="H52" s="8">
        <f t="shared" si="0"/>
        <v>13701.55</v>
      </c>
    </row>
    <row r="53" customHeight="1" spans="1:8">
      <c r="A53" s="8">
        <v>49</v>
      </c>
      <c r="B53" s="10" t="s">
        <v>111</v>
      </c>
      <c r="C53" s="8" t="s">
        <v>112</v>
      </c>
      <c r="D53" s="8" t="s">
        <v>13</v>
      </c>
      <c r="E53" s="8" t="s">
        <v>14</v>
      </c>
      <c r="F53" s="8">
        <v>5201.55</v>
      </c>
      <c r="G53" s="8">
        <f>1700*5</f>
        <v>8500</v>
      </c>
      <c r="H53" s="8">
        <f t="shared" si="0"/>
        <v>13701.55</v>
      </c>
    </row>
    <row r="54" customHeight="1" spans="1:8">
      <c r="A54" s="8">
        <v>50</v>
      </c>
      <c r="B54" s="10" t="s">
        <v>113</v>
      </c>
      <c r="C54" s="8" t="s">
        <v>114</v>
      </c>
      <c r="D54" s="8" t="s">
        <v>13</v>
      </c>
      <c r="E54" s="8" t="s">
        <v>23</v>
      </c>
      <c r="F54" s="8">
        <v>2083.98</v>
      </c>
      <c r="G54" s="8">
        <f>1700*2</f>
        <v>3400</v>
      </c>
      <c r="H54" s="8">
        <f t="shared" si="0"/>
        <v>5483.98</v>
      </c>
    </row>
    <row r="55" customHeight="1" spans="1:8">
      <c r="A55" s="8">
        <v>51</v>
      </c>
      <c r="B55" s="10" t="s">
        <v>115</v>
      </c>
      <c r="C55" s="8" t="s">
        <v>116</v>
      </c>
      <c r="D55" s="8" t="s">
        <v>13</v>
      </c>
      <c r="E55" s="8" t="s">
        <v>14</v>
      </c>
      <c r="F55" s="8">
        <v>5201.55</v>
      </c>
      <c r="G55" s="8">
        <f>1700*5</f>
        <v>8500</v>
      </c>
      <c r="H55" s="8">
        <f t="shared" si="0"/>
        <v>13701.55</v>
      </c>
    </row>
    <row r="56" customHeight="1" spans="1:8">
      <c r="A56" s="8">
        <v>52</v>
      </c>
      <c r="B56" s="10" t="s">
        <v>117</v>
      </c>
      <c r="C56" s="8" t="s">
        <v>118</v>
      </c>
      <c r="D56" s="8" t="s">
        <v>13</v>
      </c>
      <c r="E56" s="8" t="s">
        <v>14</v>
      </c>
      <c r="F56" s="8">
        <v>5201.55</v>
      </c>
      <c r="G56" s="8">
        <f>1700*5</f>
        <v>8500</v>
      </c>
      <c r="H56" s="8">
        <f t="shared" si="0"/>
        <v>13701.55</v>
      </c>
    </row>
    <row r="57" customHeight="1" spans="1:8">
      <c r="A57" s="8">
        <v>53</v>
      </c>
      <c r="B57" s="10" t="s">
        <v>119</v>
      </c>
      <c r="C57" s="8" t="s">
        <v>120</v>
      </c>
      <c r="D57" s="8" t="s">
        <v>13</v>
      </c>
      <c r="E57" s="8" t="s">
        <v>14</v>
      </c>
      <c r="F57" s="8">
        <v>5201.55</v>
      </c>
      <c r="G57" s="8">
        <f>1700*5</f>
        <v>8500</v>
      </c>
      <c r="H57" s="8">
        <f t="shared" si="0"/>
        <v>13701.55</v>
      </c>
    </row>
    <row r="58" customHeight="1" spans="1:8">
      <c r="A58" s="8">
        <v>54</v>
      </c>
      <c r="B58" s="10" t="s">
        <v>121</v>
      </c>
      <c r="C58" s="8" t="s">
        <v>122</v>
      </c>
      <c r="D58" s="8" t="s">
        <v>13</v>
      </c>
      <c r="E58" s="8" t="s">
        <v>123</v>
      </c>
      <c r="F58" s="8">
        <v>1017.27</v>
      </c>
      <c r="G58" s="8">
        <v>1700</v>
      </c>
      <c r="H58" s="8">
        <f t="shared" si="0"/>
        <v>2717.27</v>
      </c>
    </row>
    <row r="59" customHeight="1" spans="1:8">
      <c r="A59" s="8">
        <v>55</v>
      </c>
      <c r="B59" s="10" t="s">
        <v>124</v>
      </c>
      <c r="C59" s="8" t="s">
        <v>44</v>
      </c>
      <c r="D59" s="8" t="s">
        <v>125</v>
      </c>
      <c r="E59" s="8" t="s">
        <v>123</v>
      </c>
      <c r="F59" s="8">
        <v>1041.99</v>
      </c>
      <c r="G59" s="8">
        <v>1700</v>
      </c>
      <c r="H59" s="8">
        <f t="shared" si="0"/>
        <v>2741.99</v>
      </c>
    </row>
    <row r="60" customHeight="1" spans="1:8">
      <c r="A60" s="8">
        <v>56</v>
      </c>
      <c r="B60" s="10" t="s">
        <v>126</v>
      </c>
      <c r="C60" s="8" t="s">
        <v>127</v>
      </c>
      <c r="D60" s="8" t="s">
        <v>125</v>
      </c>
      <c r="E60" s="8" t="s">
        <v>14</v>
      </c>
      <c r="F60" s="8">
        <v>5201.55</v>
      </c>
      <c r="G60" s="8">
        <v>8500</v>
      </c>
      <c r="H60" s="8">
        <f t="shared" si="0"/>
        <v>13701.55</v>
      </c>
    </row>
    <row r="61" customHeight="1" spans="1:8">
      <c r="A61" s="8">
        <v>57</v>
      </c>
      <c r="B61" s="10" t="s">
        <v>128</v>
      </c>
      <c r="C61" s="8" t="s">
        <v>129</v>
      </c>
      <c r="D61" s="8" t="s">
        <v>125</v>
      </c>
      <c r="E61" s="8" t="s">
        <v>14</v>
      </c>
      <c r="F61" s="8">
        <v>5201.55</v>
      </c>
      <c r="G61" s="8">
        <v>8500</v>
      </c>
      <c r="H61" s="8">
        <f t="shared" si="0"/>
        <v>13701.55</v>
      </c>
    </row>
    <row r="62" customHeight="1" spans="1:8">
      <c r="A62" s="8">
        <v>58</v>
      </c>
      <c r="B62" s="10" t="s">
        <v>130</v>
      </c>
      <c r="C62" s="8" t="s">
        <v>131</v>
      </c>
      <c r="D62" s="8" t="s">
        <v>125</v>
      </c>
      <c r="E62" s="8" t="s">
        <v>123</v>
      </c>
      <c r="F62" s="8">
        <v>1041.99</v>
      </c>
      <c r="G62" s="8">
        <v>1700</v>
      </c>
      <c r="H62" s="8">
        <f t="shared" si="0"/>
        <v>2741.99</v>
      </c>
    </row>
    <row r="63" customHeight="1" spans="1:8">
      <c r="A63" s="8">
        <v>59</v>
      </c>
      <c r="B63" s="10" t="s">
        <v>132</v>
      </c>
      <c r="C63" s="8" t="s">
        <v>133</v>
      </c>
      <c r="D63" s="8" t="s">
        <v>125</v>
      </c>
      <c r="E63" s="8" t="s">
        <v>123</v>
      </c>
      <c r="F63" s="8">
        <v>1017.27</v>
      </c>
      <c r="G63" s="8">
        <v>1700</v>
      </c>
      <c r="H63" s="8">
        <f t="shared" si="0"/>
        <v>2717.27</v>
      </c>
    </row>
    <row r="64" customHeight="1" spans="1:8">
      <c r="A64" s="8">
        <v>60</v>
      </c>
      <c r="B64" s="10" t="s">
        <v>134</v>
      </c>
      <c r="C64" s="8" t="s">
        <v>104</v>
      </c>
      <c r="D64" s="8" t="s">
        <v>125</v>
      </c>
      <c r="E64" s="8" t="s">
        <v>123</v>
      </c>
      <c r="F64" s="8">
        <v>1041.99</v>
      </c>
      <c r="G64" s="8">
        <v>1700</v>
      </c>
      <c r="H64" s="8">
        <f t="shared" si="0"/>
        <v>2741.99</v>
      </c>
    </row>
    <row r="65" customHeight="1" spans="1:8">
      <c r="A65" s="8">
        <v>61</v>
      </c>
      <c r="B65" s="10" t="s">
        <v>135</v>
      </c>
      <c r="C65" s="8" t="s">
        <v>136</v>
      </c>
      <c r="D65" s="8" t="s">
        <v>125</v>
      </c>
      <c r="E65" s="8" t="s">
        <v>123</v>
      </c>
      <c r="F65" s="8">
        <v>1041.99</v>
      </c>
      <c r="G65" s="8">
        <v>1700</v>
      </c>
      <c r="H65" s="8">
        <f t="shared" si="0"/>
        <v>2741.99</v>
      </c>
    </row>
    <row r="66" customHeight="1" spans="1:8">
      <c r="A66" s="8">
        <v>62</v>
      </c>
      <c r="B66" s="10" t="s">
        <v>137</v>
      </c>
      <c r="C66" s="8" t="s">
        <v>138</v>
      </c>
      <c r="D66" s="8" t="s">
        <v>125</v>
      </c>
      <c r="E66" s="8" t="s">
        <v>123</v>
      </c>
      <c r="F66" s="8">
        <v>1041.99</v>
      </c>
      <c r="G66" s="8">
        <v>1700</v>
      </c>
      <c r="H66" s="8">
        <f t="shared" si="0"/>
        <v>2741.99</v>
      </c>
    </row>
    <row r="67" customHeight="1" spans="1:8">
      <c r="A67" s="8">
        <v>63</v>
      </c>
      <c r="B67" s="10" t="s">
        <v>139</v>
      </c>
      <c r="C67" s="8" t="s">
        <v>140</v>
      </c>
      <c r="D67" s="8" t="s">
        <v>125</v>
      </c>
      <c r="E67" s="8" t="s">
        <v>123</v>
      </c>
      <c r="F67" s="8">
        <v>1041.99</v>
      </c>
      <c r="G67" s="8">
        <v>1700</v>
      </c>
      <c r="H67" s="8">
        <f t="shared" si="0"/>
        <v>2741.99</v>
      </c>
    </row>
    <row r="68" customHeight="1" spans="1:8">
      <c r="A68" s="8">
        <v>64</v>
      </c>
      <c r="B68" s="10" t="s">
        <v>141</v>
      </c>
      <c r="C68" s="8" t="s">
        <v>142</v>
      </c>
      <c r="D68" s="8" t="s">
        <v>125</v>
      </c>
      <c r="E68" s="8" t="s">
        <v>123</v>
      </c>
      <c r="F68" s="8">
        <v>1017.27</v>
      </c>
      <c r="G68" s="8">
        <v>1700</v>
      </c>
      <c r="H68" s="8">
        <f t="shared" si="0"/>
        <v>2717.27</v>
      </c>
    </row>
    <row r="69" customHeight="1" spans="1:8">
      <c r="A69" s="8">
        <v>65</v>
      </c>
      <c r="B69" s="10" t="s">
        <v>143</v>
      </c>
      <c r="C69" s="8" t="s">
        <v>144</v>
      </c>
      <c r="D69" s="8" t="s">
        <v>125</v>
      </c>
      <c r="E69" s="8" t="s">
        <v>123</v>
      </c>
      <c r="F69" s="8">
        <v>1041.99</v>
      </c>
      <c r="G69" s="8">
        <v>1700</v>
      </c>
      <c r="H69" s="8">
        <f t="shared" si="0"/>
        <v>2741.99</v>
      </c>
    </row>
    <row r="70" customHeight="1" spans="1:8">
      <c r="A70" s="8">
        <v>66</v>
      </c>
      <c r="B70" s="10" t="s">
        <v>145</v>
      </c>
      <c r="C70" s="8" t="s">
        <v>146</v>
      </c>
      <c r="D70" s="8" t="s">
        <v>125</v>
      </c>
      <c r="E70" s="8" t="s">
        <v>123</v>
      </c>
      <c r="F70" s="8">
        <v>1041.99</v>
      </c>
      <c r="G70" s="8">
        <v>1700</v>
      </c>
      <c r="H70" s="8">
        <f t="shared" ref="H70:H133" si="2">F70+G70</f>
        <v>2741.99</v>
      </c>
    </row>
    <row r="71" customHeight="1" spans="1:8">
      <c r="A71" s="8">
        <v>67</v>
      </c>
      <c r="B71" s="10" t="s">
        <v>147</v>
      </c>
      <c r="C71" s="8" t="s">
        <v>148</v>
      </c>
      <c r="D71" s="8" t="s">
        <v>125</v>
      </c>
      <c r="E71" s="8" t="s">
        <v>123</v>
      </c>
      <c r="F71" s="8">
        <v>1041.99</v>
      </c>
      <c r="G71" s="8">
        <v>1700</v>
      </c>
      <c r="H71" s="8">
        <f t="shared" si="2"/>
        <v>2741.99</v>
      </c>
    </row>
    <row r="72" customHeight="1" spans="1:8">
      <c r="A72" s="8">
        <v>68</v>
      </c>
      <c r="B72" s="10" t="s">
        <v>149</v>
      </c>
      <c r="C72" s="8" t="s">
        <v>150</v>
      </c>
      <c r="D72" s="8" t="s">
        <v>125</v>
      </c>
      <c r="E72" s="8" t="s">
        <v>36</v>
      </c>
      <c r="F72" s="8">
        <v>3122.21</v>
      </c>
      <c r="G72" s="8">
        <v>5100</v>
      </c>
      <c r="H72" s="8">
        <f t="shared" si="2"/>
        <v>8222.21</v>
      </c>
    </row>
    <row r="73" customHeight="1" spans="1:8">
      <c r="A73" s="8">
        <v>69</v>
      </c>
      <c r="B73" s="10" t="s">
        <v>151</v>
      </c>
      <c r="C73" s="8" t="s">
        <v>152</v>
      </c>
      <c r="D73" s="8" t="s">
        <v>125</v>
      </c>
      <c r="E73" s="8" t="s">
        <v>14</v>
      </c>
      <c r="F73" s="8">
        <v>5201.55</v>
      </c>
      <c r="G73" s="8">
        <v>8500</v>
      </c>
      <c r="H73" s="8">
        <f t="shared" si="2"/>
        <v>13701.55</v>
      </c>
    </row>
    <row r="74" customHeight="1" spans="1:8">
      <c r="A74" s="8">
        <v>70</v>
      </c>
      <c r="B74" s="10" t="s">
        <v>153</v>
      </c>
      <c r="C74" s="8" t="s">
        <v>154</v>
      </c>
      <c r="D74" s="8" t="s">
        <v>125</v>
      </c>
      <c r="E74" s="8" t="s">
        <v>123</v>
      </c>
      <c r="F74" s="8">
        <v>1033.59</v>
      </c>
      <c r="G74" s="8">
        <v>1700</v>
      </c>
      <c r="H74" s="8">
        <f t="shared" si="2"/>
        <v>2733.59</v>
      </c>
    </row>
    <row r="75" customHeight="1" spans="1:8">
      <c r="A75" s="8">
        <v>71</v>
      </c>
      <c r="B75" s="10" t="s">
        <v>155</v>
      </c>
      <c r="C75" s="8" t="s">
        <v>156</v>
      </c>
      <c r="D75" s="8" t="s">
        <v>125</v>
      </c>
      <c r="E75" s="8" t="s">
        <v>123</v>
      </c>
      <c r="F75" s="8">
        <v>1041.99</v>
      </c>
      <c r="G75" s="8">
        <v>1700</v>
      </c>
      <c r="H75" s="8">
        <f t="shared" si="2"/>
        <v>2741.99</v>
      </c>
    </row>
    <row r="76" customHeight="1" spans="1:8">
      <c r="A76" s="8">
        <v>72</v>
      </c>
      <c r="B76" s="10" t="s">
        <v>157</v>
      </c>
      <c r="C76" s="8" t="s">
        <v>158</v>
      </c>
      <c r="D76" s="8" t="s">
        <v>125</v>
      </c>
      <c r="E76" s="8" t="s">
        <v>123</v>
      </c>
      <c r="F76" s="8">
        <v>1041.99</v>
      </c>
      <c r="G76" s="8">
        <v>1700</v>
      </c>
      <c r="H76" s="8">
        <f t="shared" si="2"/>
        <v>2741.99</v>
      </c>
    </row>
    <row r="77" customHeight="1" spans="1:8">
      <c r="A77" s="8">
        <v>73</v>
      </c>
      <c r="B77" s="10" t="s">
        <v>159</v>
      </c>
      <c r="C77" s="8" t="s">
        <v>160</v>
      </c>
      <c r="D77" s="8" t="s">
        <v>125</v>
      </c>
      <c r="E77" s="8" t="s">
        <v>123</v>
      </c>
      <c r="F77" s="8">
        <v>1041.99</v>
      </c>
      <c r="G77" s="8">
        <v>1700</v>
      </c>
      <c r="H77" s="8">
        <f t="shared" si="2"/>
        <v>2741.99</v>
      </c>
    </row>
    <row r="78" customHeight="1" spans="1:8">
      <c r="A78" s="8">
        <v>74</v>
      </c>
      <c r="B78" s="10" t="s">
        <v>161</v>
      </c>
      <c r="C78" s="8" t="s">
        <v>162</v>
      </c>
      <c r="D78" s="8" t="s">
        <v>163</v>
      </c>
      <c r="E78" s="8" t="s">
        <v>36</v>
      </c>
      <c r="F78" s="11">
        <v>3117.57</v>
      </c>
      <c r="G78" s="11">
        <v>5100</v>
      </c>
      <c r="H78" s="8">
        <f t="shared" si="2"/>
        <v>8217.57</v>
      </c>
    </row>
    <row r="79" customHeight="1" spans="1:8">
      <c r="A79" s="8">
        <v>75</v>
      </c>
      <c r="B79" s="10" t="s">
        <v>164</v>
      </c>
      <c r="C79" s="8" t="s">
        <v>165</v>
      </c>
      <c r="D79" s="8" t="s">
        <v>163</v>
      </c>
      <c r="E79" s="8" t="s">
        <v>14</v>
      </c>
      <c r="F79" s="11">
        <v>5201.55</v>
      </c>
      <c r="G79" s="11">
        <v>8500</v>
      </c>
      <c r="H79" s="8">
        <f t="shared" si="2"/>
        <v>13701.55</v>
      </c>
    </row>
    <row r="80" customHeight="1" spans="1:8">
      <c r="A80" s="8">
        <v>76</v>
      </c>
      <c r="B80" s="10" t="s">
        <v>166</v>
      </c>
      <c r="C80" s="8" t="s">
        <v>167</v>
      </c>
      <c r="D80" s="8" t="s">
        <v>163</v>
      </c>
      <c r="E80" s="8" t="s">
        <v>14</v>
      </c>
      <c r="F80" s="11">
        <v>5201.55</v>
      </c>
      <c r="G80" s="11">
        <v>8500</v>
      </c>
      <c r="H80" s="8">
        <f t="shared" si="2"/>
        <v>13701.55</v>
      </c>
    </row>
    <row r="81" customHeight="1" spans="1:8">
      <c r="A81" s="8">
        <v>77</v>
      </c>
      <c r="B81" s="10" t="s">
        <v>168</v>
      </c>
      <c r="C81" s="8" t="s">
        <v>169</v>
      </c>
      <c r="D81" s="8" t="s">
        <v>163</v>
      </c>
      <c r="E81" s="8" t="s">
        <v>36</v>
      </c>
      <c r="F81" s="11">
        <v>3117.57</v>
      </c>
      <c r="G81" s="11">
        <v>5100</v>
      </c>
      <c r="H81" s="8">
        <f t="shared" si="2"/>
        <v>8217.57</v>
      </c>
    </row>
    <row r="82" customHeight="1" spans="1:8">
      <c r="A82" s="8">
        <v>78</v>
      </c>
      <c r="B82" s="10" t="s">
        <v>170</v>
      </c>
      <c r="C82" s="8" t="s">
        <v>171</v>
      </c>
      <c r="D82" s="8" t="s">
        <v>163</v>
      </c>
      <c r="E82" s="8" t="s">
        <v>14</v>
      </c>
      <c r="F82" s="11">
        <v>5201.55</v>
      </c>
      <c r="G82" s="11">
        <v>8500</v>
      </c>
      <c r="H82" s="8">
        <f t="shared" si="2"/>
        <v>13701.55</v>
      </c>
    </row>
    <row r="83" customHeight="1" spans="1:8">
      <c r="A83" s="8">
        <v>79</v>
      </c>
      <c r="B83" s="10" t="s">
        <v>172</v>
      </c>
      <c r="C83" s="8" t="s">
        <v>173</v>
      </c>
      <c r="D83" s="8" t="s">
        <v>163</v>
      </c>
      <c r="E83" s="8" t="s">
        <v>14</v>
      </c>
      <c r="F83" s="11">
        <v>5201.55</v>
      </c>
      <c r="G83" s="11">
        <v>8500</v>
      </c>
      <c r="H83" s="8">
        <f t="shared" si="2"/>
        <v>13701.55</v>
      </c>
    </row>
    <row r="84" customHeight="1" spans="1:8">
      <c r="A84" s="8">
        <v>80</v>
      </c>
      <c r="B84" s="10" t="s">
        <v>174</v>
      </c>
      <c r="C84" s="8" t="s">
        <v>175</v>
      </c>
      <c r="D84" s="8" t="s">
        <v>163</v>
      </c>
      <c r="E84" s="11" t="s">
        <v>123</v>
      </c>
      <c r="F84" s="11">
        <v>1033.59</v>
      </c>
      <c r="G84" s="11">
        <v>1700</v>
      </c>
      <c r="H84" s="8">
        <f t="shared" si="2"/>
        <v>2733.59</v>
      </c>
    </row>
    <row r="85" customHeight="1" spans="1:8">
      <c r="A85" s="8">
        <v>81</v>
      </c>
      <c r="B85" s="10" t="s">
        <v>176</v>
      </c>
      <c r="C85" s="8" t="s">
        <v>177</v>
      </c>
      <c r="D85" s="8" t="s">
        <v>163</v>
      </c>
      <c r="E85" s="8" t="s">
        <v>14</v>
      </c>
      <c r="F85" s="11">
        <v>5201.55</v>
      </c>
      <c r="G85" s="11">
        <v>8500</v>
      </c>
      <c r="H85" s="8">
        <f t="shared" si="2"/>
        <v>13701.55</v>
      </c>
    </row>
    <row r="86" customHeight="1" spans="1:8">
      <c r="A86" s="8">
        <v>82</v>
      </c>
      <c r="B86" s="10" t="s">
        <v>178</v>
      </c>
      <c r="C86" s="8" t="s">
        <v>179</v>
      </c>
      <c r="D86" s="8" t="s">
        <v>163</v>
      </c>
      <c r="E86" s="8" t="s">
        <v>14</v>
      </c>
      <c r="F86" s="11">
        <v>5201.55</v>
      </c>
      <c r="G86" s="11">
        <v>8500</v>
      </c>
      <c r="H86" s="8">
        <f t="shared" si="2"/>
        <v>13701.55</v>
      </c>
    </row>
    <row r="87" customHeight="1" spans="1:8">
      <c r="A87" s="8">
        <v>83</v>
      </c>
      <c r="B87" s="10" t="s">
        <v>180</v>
      </c>
      <c r="C87" s="8" t="s">
        <v>181</v>
      </c>
      <c r="D87" s="8" t="s">
        <v>163</v>
      </c>
      <c r="E87" s="8" t="s">
        <v>14</v>
      </c>
      <c r="F87" s="11">
        <v>5201.55</v>
      </c>
      <c r="G87" s="11">
        <v>8500</v>
      </c>
      <c r="H87" s="8">
        <f t="shared" si="2"/>
        <v>13701.55</v>
      </c>
    </row>
    <row r="88" customHeight="1" spans="1:8">
      <c r="A88" s="8">
        <v>84</v>
      </c>
      <c r="B88" s="10" t="s">
        <v>182</v>
      </c>
      <c r="C88" s="8" t="s">
        <v>183</v>
      </c>
      <c r="D88" s="8" t="s">
        <v>163</v>
      </c>
      <c r="E88" s="8" t="s">
        <v>14</v>
      </c>
      <c r="F88" s="11">
        <v>5201.55</v>
      </c>
      <c r="G88" s="11">
        <v>8500</v>
      </c>
      <c r="H88" s="8">
        <f t="shared" si="2"/>
        <v>13701.55</v>
      </c>
    </row>
    <row r="89" customHeight="1" spans="1:8">
      <c r="A89" s="8">
        <v>85</v>
      </c>
      <c r="B89" s="10" t="s">
        <v>184</v>
      </c>
      <c r="C89" s="8" t="s">
        <v>185</v>
      </c>
      <c r="D89" s="8" t="s">
        <v>163</v>
      </c>
      <c r="E89" s="8" t="s">
        <v>14</v>
      </c>
      <c r="F89" s="11">
        <v>5201.55</v>
      </c>
      <c r="G89" s="11">
        <v>8500</v>
      </c>
      <c r="H89" s="8">
        <f t="shared" si="2"/>
        <v>13701.55</v>
      </c>
    </row>
    <row r="90" customHeight="1" spans="1:8">
      <c r="A90" s="8">
        <v>86</v>
      </c>
      <c r="B90" s="10" t="s">
        <v>186</v>
      </c>
      <c r="C90" s="8" t="s">
        <v>187</v>
      </c>
      <c r="D90" s="8" t="s">
        <v>163</v>
      </c>
      <c r="E90" s="8" t="s">
        <v>14</v>
      </c>
      <c r="F90" s="11">
        <v>5201.55</v>
      </c>
      <c r="G90" s="11">
        <v>8500</v>
      </c>
      <c r="H90" s="8">
        <f t="shared" si="2"/>
        <v>13701.55</v>
      </c>
    </row>
    <row r="91" customHeight="1" spans="1:8">
      <c r="A91" s="8">
        <v>87</v>
      </c>
      <c r="B91" s="10" t="s">
        <v>188</v>
      </c>
      <c r="C91" s="8" t="s">
        <v>189</v>
      </c>
      <c r="D91" s="8" t="s">
        <v>163</v>
      </c>
      <c r="E91" s="11" t="s">
        <v>123</v>
      </c>
      <c r="F91" s="11">
        <v>1033.59</v>
      </c>
      <c r="G91" s="11">
        <v>1700</v>
      </c>
      <c r="H91" s="8">
        <f t="shared" si="2"/>
        <v>2733.59</v>
      </c>
    </row>
    <row r="92" customHeight="1" spans="1:8">
      <c r="A92" s="8">
        <v>88</v>
      </c>
      <c r="B92" s="10" t="s">
        <v>190</v>
      </c>
      <c r="C92" s="8" t="s">
        <v>191</v>
      </c>
      <c r="D92" s="8" t="s">
        <v>163</v>
      </c>
      <c r="E92" s="8" t="s">
        <v>14</v>
      </c>
      <c r="F92" s="11">
        <v>5201.55</v>
      </c>
      <c r="G92" s="11">
        <v>8500</v>
      </c>
      <c r="H92" s="8">
        <f t="shared" si="2"/>
        <v>13701.55</v>
      </c>
    </row>
    <row r="93" customHeight="1" spans="1:8">
      <c r="A93" s="8">
        <v>89</v>
      </c>
      <c r="B93" s="10" t="s">
        <v>192</v>
      </c>
      <c r="C93" s="8" t="s">
        <v>193</v>
      </c>
      <c r="D93" s="8" t="s">
        <v>163</v>
      </c>
      <c r="E93" s="8" t="s">
        <v>14</v>
      </c>
      <c r="F93" s="11">
        <v>5201.55</v>
      </c>
      <c r="G93" s="11">
        <v>8500</v>
      </c>
      <c r="H93" s="8">
        <f t="shared" si="2"/>
        <v>13701.55</v>
      </c>
    </row>
    <row r="94" customHeight="1" spans="1:8">
      <c r="A94" s="8">
        <v>90</v>
      </c>
      <c r="B94" s="10" t="s">
        <v>194</v>
      </c>
      <c r="C94" s="8" t="s">
        <v>195</v>
      </c>
      <c r="D94" s="8" t="s">
        <v>163</v>
      </c>
      <c r="E94" s="8" t="s">
        <v>14</v>
      </c>
      <c r="F94" s="11">
        <v>5201.55</v>
      </c>
      <c r="G94" s="11">
        <v>8500</v>
      </c>
      <c r="H94" s="8">
        <f t="shared" si="2"/>
        <v>13701.55</v>
      </c>
    </row>
    <row r="95" customHeight="1" spans="1:8">
      <c r="A95" s="8">
        <v>91</v>
      </c>
      <c r="B95" s="10" t="s">
        <v>196</v>
      </c>
      <c r="C95" s="8" t="s">
        <v>197</v>
      </c>
      <c r="D95" s="8" t="s">
        <v>163</v>
      </c>
      <c r="E95" s="8" t="s">
        <v>14</v>
      </c>
      <c r="F95" s="11">
        <v>5201.55</v>
      </c>
      <c r="G95" s="11">
        <v>8500</v>
      </c>
      <c r="H95" s="8">
        <f t="shared" si="2"/>
        <v>13701.55</v>
      </c>
    </row>
    <row r="96" customHeight="1" spans="1:8">
      <c r="A96" s="8">
        <v>92</v>
      </c>
      <c r="B96" s="10" t="s">
        <v>198</v>
      </c>
      <c r="C96" s="8" t="s">
        <v>199</v>
      </c>
      <c r="D96" s="8" t="s">
        <v>163</v>
      </c>
      <c r="E96" s="8" t="s">
        <v>14</v>
      </c>
      <c r="F96" s="11">
        <v>5201.55</v>
      </c>
      <c r="G96" s="11">
        <v>8500</v>
      </c>
      <c r="H96" s="8">
        <f t="shared" si="2"/>
        <v>13701.55</v>
      </c>
    </row>
    <row r="97" customHeight="1" spans="1:8">
      <c r="A97" s="8">
        <v>93</v>
      </c>
      <c r="B97" s="10" t="s">
        <v>200</v>
      </c>
      <c r="C97" s="8" t="s">
        <v>201</v>
      </c>
      <c r="D97" s="8" t="s">
        <v>163</v>
      </c>
      <c r="E97" s="8" t="s">
        <v>14</v>
      </c>
      <c r="F97" s="11">
        <v>5201.55</v>
      </c>
      <c r="G97" s="11">
        <v>8500</v>
      </c>
      <c r="H97" s="8">
        <f t="shared" si="2"/>
        <v>13701.55</v>
      </c>
    </row>
    <row r="98" customHeight="1" spans="1:8">
      <c r="A98" s="8">
        <v>94</v>
      </c>
      <c r="B98" s="10" t="s">
        <v>202</v>
      </c>
      <c r="C98" s="8" t="s">
        <v>203</v>
      </c>
      <c r="D98" s="8" t="s">
        <v>163</v>
      </c>
      <c r="E98" s="8" t="s">
        <v>14</v>
      </c>
      <c r="F98" s="11">
        <v>5201.55</v>
      </c>
      <c r="G98" s="11">
        <v>8500</v>
      </c>
      <c r="H98" s="8">
        <f t="shared" si="2"/>
        <v>13701.55</v>
      </c>
    </row>
    <row r="99" customHeight="1" spans="1:8">
      <c r="A99" s="8">
        <v>95</v>
      </c>
      <c r="B99" s="10" t="s">
        <v>204</v>
      </c>
      <c r="C99" s="8" t="s">
        <v>205</v>
      </c>
      <c r="D99" s="8" t="s">
        <v>163</v>
      </c>
      <c r="E99" s="8" t="s">
        <v>14</v>
      </c>
      <c r="F99" s="11">
        <v>5201.55</v>
      </c>
      <c r="G99" s="11">
        <v>8500</v>
      </c>
      <c r="H99" s="8">
        <f t="shared" si="2"/>
        <v>13701.55</v>
      </c>
    </row>
    <row r="100" customHeight="1" spans="1:8">
      <c r="A100" s="8">
        <v>96</v>
      </c>
      <c r="B100" s="10" t="s">
        <v>206</v>
      </c>
      <c r="C100" s="8" t="s">
        <v>207</v>
      </c>
      <c r="D100" s="8" t="s">
        <v>163</v>
      </c>
      <c r="E100" s="8" t="s">
        <v>14</v>
      </c>
      <c r="F100" s="11">
        <v>5201.55</v>
      </c>
      <c r="G100" s="11">
        <v>8500</v>
      </c>
      <c r="H100" s="8">
        <f t="shared" si="2"/>
        <v>13701.55</v>
      </c>
    </row>
    <row r="101" customHeight="1" spans="1:8">
      <c r="A101" s="8">
        <v>97</v>
      </c>
      <c r="B101" s="10" t="s">
        <v>208</v>
      </c>
      <c r="C101" s="8" t="s">
        <v>136</v>
      </c>
      <c r="D101" s="8" t="s">
        <v>163</v>
      </c>
      <c r="E101" s="8" t="s">
        <v>209</v>
      </c>
      <c r="F101" s="11">
        <v>4159.56</v>
      </c>
      <c r="G101" s="11">
        <f>8500-1700</f>
        <v>6800</v>
      </c>
      <c r="H101" s="8">
        <f t="shared" si="2"/>
        <v>10959.56</v>
      </c>
    </row>
    <row r="102" customHeight="1" spans="1:8">
      <c r="A102" s="8">
        <v>98</v>
      </c>
      <c r="B102" s="10" t="s">
        <v>210</v>
      </c>
      <c r="C102" s="8" t="s">
        <v>211</v>
      </c>
      <c r="D102" s="8" t="s">
        <v>163</v>
      </c>
      <c r="E102" s="8" t="s">
        <v>14</v>
      </c>
      <c r="F102" s="11">
        <v>5209.95</v>
      </c>
      <c r="G102" s="11">
        <v>8500</v>
      </c>
      <c r="H102" s="8">
        <f t="shared" si="2"/>
        <v>13709.95</v>
      </c>
    </row>
    <row r="103" customHeight="1" spans="1:8">
      <c r="A103" s="8">
        <v>99</v>
      </c>
      <c r="B103" s="10" t="s">
        <v>212</v>
      </c>
      <c r="C103" s="8" t="s">
        <v>213</v>
      </c>
      <c r="D103" s="8" t="s">
        <v>163</v>
      </c>
      <c r="E103" s="8" t="s">
        <v>14</v>
      </c>
      <c r="F103" s="11">
        <v>5206.19</v>
      </c>
      <c r="G103" s="11">
        <v>8500</v>
      </c>
      <c r="H103" s="8">
        <f t="shared" si="2"/>
        <v>13706.19</v>
      </c>
    </row>
    <row r="104" customHeight="1" spans="1:8">
      <c r="A104" s="8">
        <v>100</v>
      </c>
      <c r="B104" s="10" t="s">
        <v>214</v>
      </c>
      <c r="C104" s="8" t="s">
        <v>215</v>
      </c>
      <c r="D104" s="8" t="s">
        <v>163</v>
      </c>
      <c r="E104" s="11" t="s">
        <v>209</v>
      </c>
      <c r="F104" s="11">
        <v>4164.2</v>
      </c>
      <c r="G104" s="11">
        <v>6800</v>
      </c>
      <c r="H104" s="8">
        <f t="shared" si="2"/>
        <v>10964.2</v>
      </c>
    </row>
    <row r="105" customHeight="1" spans="1:8">
      <c r="A105" s="8">
        <v>101</v>
      </c>
      <c r="B105" s="10" t="s">
        <v>216</v>
      </c>
      <c r="C105" s="8" t="s">
        <v>217</v>
      </c>
      <c r="D105" s="8" t="s">
        <v>163</v>
      </c>
      <c r="E105" s="8" t="s">
        <v>14</v>
      </c>
      <c r="F105" s="11">
        <v>5206.19</v>
      </c>
      <c r="G105" s="11">
        <v>8500</v>
      </c>
      <c r="H105" s="8">
        <f t="shared" si="2"/>
        <v>13706.19</v>
      </c>
    </row>
    <row r="106" customHeight="1" spans="1:8">
      <c r="A106" s="8">
        <v>102</v>
      </c>
      <c r="B106" s="10" t="s">
        <v>218</v>
      </c>
      <c r="C106" s="8" t="s">
        <v>219</v>
      </c>
      <c r="D106" s="8" t="s">
        <v>163</v>
      </c>
      <c r="E106" s="8" t="s">
        <v>14</v>
      </c>
      <c r="F106" s="11">
        <v>5206.19</v>
      </c>
      <c r="G106" s="11">
        <v>8500</v>
      </c>
      <c r="H106" s="8">
        <f t="shared" si="2"/>
        <v>13706.19</v>
      </c>
    </row>
    <row r="107" customHeight="1" spans="1:8">
      <c r="A107" s="8">
        <v>103</v>
      </c>
      <c r="B107" s="10" t="s">
        <v>220</v>
      </c>
      <c r="C107" s="8" t="s">
        <v>221</v>
      </c>
      <c r="D107" s="8" t="s">
        <v>163</v>
      </c>
      <c r="E107" s="8" t="s">
        <v>14</v>
      </c>
      <c r="F107" s="11">
        <v>5209.95</v>
      </c>
      <c r="G107" s="11">
        <v>8500</v>
      </c>
      <c r="H107" s="8">
        <f t="shared" si="2"/>
        <v>13709.95</v>
      </c>
    </row>
    <row r="108" customHeight="1" spans="1:8">
      <c r="A108" s="8">
        <v>104</v>
      </c>
      <c r="B108" s="10" t="s">
        <v>222</v>
      </c>
      <c r="C108" s="8" t="s">
        <v>223</v>
      </c>
      <c r="D108" s="8" t="s">
        <v>163</v>
      </c>
      <c r="E108" s="8" t="s">
        <v>14</v>
      </c>
      <c r="F108" s="11">
        <v>5193.71</v>
      </c>
      <c r="G108" s="11">
        <v>8500</v>
      </c>
      <c r="H108" s="8">
        <f t="shared" si="2"/>
        <v>13693.71</v>
      </c>
    </row>
    <row r="109" customHeight="1" spans="1:8">
      <c r="A109" s="8">
        <v>105</v>
      </c>
      <c r="B109" s="10" t="s">
        <v>224</v>
      </c>
      <c r="C109" s="8" t="s">
        <v>225</v>
      </c>
      <c r="D109" s="8" t="s">
        <v>163</v>
      </c>
      <c r="E109" s="8" t="s">
        <v>14</v>
      </c>
      <c r="F109" s="11">
        <v>5206.19</v>
      </c>
      <c r="G109" s="11">
        <v>8500</v>
      </c>
      <c r="H109" s="8">
        <f t="shared" si="2"/>
        <v>13706.19</v>
      </c>
    </row>
    <row r="110" customHeight="1" spans="1:8">
      <c r="A110" s="8">
        <v>106</v>
      </c>
      <c r="B110" s="10" t="s">
        <v>226</v>
      </c>
      <c r="C110" s="8" t="s">
        <v>227</v>
      </c>
      <c r="D110" s="8" t="s">
        <v>163</v>
      </c>
      <c r="E110" s="8" t="s">
        <v>14</v>
      </c>
      <c r="F110" s="11">
        <v>5206.19</v>
      </c>
      <c r="G110" s="11">
        <v>8500</v>
      </c>
      <c r="H110" s="8">
        <f t="shared" si="2"/>
        <v>13706.19</v>
      </c>
    </row>
    <row r="111" customHeight="1" spans="1:8">
      <c r="A111" s="8">
        <v>107</v>
      </c>
      <c r="B111" s="10" t="s">
        <v>228</v>
      </c>
      <c r="C111" s="8" t="s">
        <v>229</v>
      </c>
      <c r="D111" s="8" t="s">
        <v>163</v>
      </c>
      <c r="E111" s="8" t="s">
        <v>14</v>
      </c>
      <c r="F111" s="11">
        <v>5206.19</v>
      </c>
      <c r="G111" s="11">
        <v>8500</v>
      </c>
      <c r="H111" s="8">
        <f t="shared" si="2"/>
        <v>13706.19</v>
      </c>
    </row>
    <row r="112" customHeight="1" spans="1:8">
      <c r="A112" s="8">
        <v>108</v>
      </c>
      <c r="B112" s="10" t="s">
        <v>230</v>
      </c>
      <c r="C112" s="8" t="s">
        <v>231</v>
      </c>
      <c r="D112" s="8" t="s">
        <v>163</v>
      </c>
      <c r="E112" s="8" t="s">
        <v>23</v>
      </c>
      <c r="F112" s="11">
        <v>2080.22</v>
      </c>
      <c r="G112" s="11">
        <v>3400</v>
      </c>
      <c r="H112" s="8">
        <f t="shared" si="2"/>
        <v>5480.22</v>
      </c>
    </row>
    <row r="113" customHeight="1" spans="1:8">
      <c r="A113" s="8">
        <v>109</v>
      </c>
      <c r="B113" s="10" t="s">
        <v>232</v>
      </c>
      <c r="C113" s="8" t="s">
        <v>233</v>
      </c>
      <c r="D113" s="8" t="s">
        <v>163</v>
      </c>
      <c r="E113" s="8" t="s">
        <v>14</v>
      </c>
      <c r="F113" s="11">
        <v>5206.19</v>
      </c>
      <c r="G113" s="11">
        <v>8500</v>
      </c>
      <c r="H113" s="8">
        <f t="shared" si="2"/>
        <v>13706.19</v>
      </c>
    </row>
    <row r="114" customHeight="1" spans="1:8">
      <c r="A114" s="8">
        <v>110</v>
      </c>
      <c r="B114" s="10" t="s">
        <v>234</v>
      </c>
      <c r="C114" s="8" t="s">
        <v>235</v>
      </c>
      <c r="D114" s="8" t="s">
        <v>163</v>
      </c>
      <c r="E114" s="8" t="s">
        <v>14</v>
      </c>
      <c r="F114" s="11">
        <v>5206.19</v>
      </c>
      <c r="G114" s="11">
        <v>8500</v>
      </c>
      <c r="H114" s="8">
        <f t="shared" si="2"/>
        <v>13706.19</v>
      </c>
    </row>
    <row r="115" customHeight="1" spans="1:8">
      <c r="A115" s="8">
        <v>111</v>
      </c>
      <c r="B115" s="10" t="s">
        <v>236</v>
      </c>
      <c r="C115" s="8" t="s">
        <v>237</v>
      </c>
      <c r="D115" s="8" t="s">
        <v>163</v>
      </c>
      <c r="E115" s="8" t="s">
        <v>14</v>
      </c>
      <c r="F115" s="11">
        <v>5206.19</v>
      </c>
      <c r="G115" s="11">
        <v>8500</v>
      </c>
      <c r="H115" s="8">
        <f t="shared" si="2"/>
        <v>13706.19</v>
      </c>
    </row>
    <row r="116" customHeight="1" spans="1:8">
      <c r="A116" s="8">
        <v>112</v>
      </c>
      <c r="B116" s="10" t="s">
        <v>238</v>
      </c>
      <c r="C116" s="8" t="s">
        <v>239</v>
      </c>
      <c r="D116" s="8" t="s">
        <v>163</v>
      </c>
      <c r="E116" s="8" t="s">
        <v>14</v>
      </c>
      <c r="F116" s="11">
        <v>5209.95</v>
      </c>
      <c r="G116" s="11">
        <v>8500</v>
      </c>
      <c r="H116" s="8">
        <f t="shared" si="2"/>
        <v>13709.95</v>
      </c>
    </row>
    <row r="117" customHeight="1" spans="1:8">
      <c r="A117" s="8">
        <v>113</v>
      </c>
      <c r="B117" s="10" t="s">
        <v>240</v>
      </c>
      <c r="C117" s="8" t="s">
        <v>241</v>
      </c>
      <c r="D117" s="8" t="s">
        <v>163</v>
      </c>
      <c r="E117" s="8" t="s">
        <v>14</v>
      </c>
      <c r="F117" s="11">
        <v>5206.19</v>
      </c>
      <c r="G117" s="11">
        <v>8500</v>
      </c>
      <c r="H117" s="8">
        <f t="shared" si="2"/>
        <v>13706.19</v>
      </c>
    </row>
    <row r="118" customHeight="1" spans="1:8">
      <c r="A118" s="8">
        <v>114</v>
      </c>
      <c r="B118" s="10" t="s">
        <v>242</v>
      </c>
      <c r="C118" s="8" t="s">
        <v>243</v>
      </c>
      <c r="D118" s="8" t="s">
        <v>163</v>
      </c>
      <c r="E118" s="8" t="s">
        <v>14</v>
      </c>
      <c r="F118" s="11">
        <v>5201.55</v>
      </c>
      <c r="G118" s="11">
        <v>8500</v>
      </c>
      <c r="H118" s="8">
        <f t="shared" si="2"/>
        <v>13701.55</v>
      </c>
    </row>
    <row r="119" customHeight="1" spans="1:8">
      <c r="A119" s="8">
        <v>115</v>
      </c>
      <c r="B119" s="10" t="s">
        <v>244</v>
      </c>
      <c r="C119" s="8" t="s">
        <v>245</v>
      </c>
      <c r="D119" s="8" t="s">
        <v>163</v>
      </c>
      <c r="E119" s="8" t="s">
        <v>14</v>
      </c>
      <c r="F119" s="11">
        <v>5201.55</v>
      </c>
      <c r="G119" s="11">
        <v>8500</v>
      </c>
      <c r="H119" s="8">
        <f t="shared" si="2"/>
        <v>13701.55</v>
      </c>
    </row>
    <row r="120" customHeight="1" spans="1:8">
      <c r="A120" s="8">
        <v>116</v>
      </c>
      <c r="B120" s="10" t="s">
        <v>246</v>
      </c>
      <c r="C120" s="8" t="s">
        <v>247</v>
      </c>
      <c r="D120" s="8" t="s">
        <v>163</v>
      </c>
      <c r="E120" s="8" t="s">
        <v>23</v>
      </c>
      <c r="F120" s="11">
        <v>2059.26</v>
      </c>
      <c r="G120" s="11">
        <v>3400</v>
      </c>
      <c r="H120" s="8">
        <f t="shared" si="2"/>
        <v>5459.26</v>
      </c>
    </row>
    <row r="121" customHeight="1" spans="1:8">
      <c r="A121" s="8">
        <v>117</v>
      </c>
      <c r="B121" s="10" t="s">
        <v>248</v>
      </c>
      <c r="C121" s="8" t="s">
        <v>249</v>
      </c>
      <c r="D121" s="8" t="s">
        <v>163</v>
      </c>
      <c r="E121" s="11" t="s">
        <v>250</v>
      </c>
      <c r="F121" s="11">
        <v>3125.97</v>
      </c>
      <c r="G121" s="11">
        <v>5100</v>
      </c>
      <c r="H121" s="8">
        <f t="shared" si="2"/>
        <v>8225.97</v>
      </c>
    </row>
    <row r="122" customHeight="1" spans="1:8">
      <c r="A122" s="8">
        <v>118</v>
      </c>
      <c r="B122" s="10" t="s">
        <v>251</v>
      </c>
      <c r="C122" s="8" t="s">
        <v>252</v>
      </c>
      <c r="D122" s="8" t="s">
        <v>163</v>
      </c>
      <c r="E122" s="11" t="s">
        <v>94</v>
      </c>
      <c r="F122" s="11">
        <v>2083.98</v>
      </c>
      <c r="G122" s="11">
        <v>3400</v>
      </c>
      <c r="H122" s="8">
        <f t="shared" si="2"/>
        <v>5483.98</v>
      </c>
    </row>
    <row r="123" customHeight="1" spans="1:8">
      <c r="A123" s="8">
        <v>119</v>
      </c>
      <c r="B123" s="10" t="s">
        <v>253</v>
      </c>
      <c r="C123" s="8" t="s">
        <v>254</v>
      </c>
      <c r="D123" s="8" t="s">
        <v>163</v>
      </c>
      <c r="E123" s="11" t="s">
        <v>94</v>
      </c>
      <c r="F123" s="11">
        <v>2083.98</v>
      </c>
      <c r="G123" s="11">
        <v>3400</v>
      </c>
      <c r="H123" s="8">
        <f t="shared" si="2"/>
        <v>5483.98</v>
      </c>
    </row>
    <row r="124" customHeight="1" spans="1:8">
      <c r="A124" s="8">
        <v>120</v>
      </c>
      <c r="B124" s="10" t="s">
        <v>255</v>
      </c>
      <c r="C124" s="8" t="s">
        <v>256</v>
      </c>
      <c r="D124" s="11" t="s">
        <v>257</v>
      </c>
      <c r="E124" s="11" t="s">
        <v>258</v>
      </c>
      <c r="F124" s="8">
        <v>1041.99</v>
      </c>
      <c r="G124" s="8">
        <v>1700</v>
      </c>
      <c r="H124" s="8">
        <f t="shared" si="2"/>
        <v>2741.99</v>
      </c>
    </row>
    <row r="125" customHeight="1" spans="1:8">
      <c r="A125" s="8">
        <v>121</v>
      </c>
      <c r="B125" s="10" t="s">
        <v>259</v>
      </c>
      <c r="C125" s="8" t="s">
        <v>260</v>
      </c>
      <c r="D125" s="11" t="s">
        <v>257</v>
      </c>
      <c r="E125" s="11" t="s">
        <v>258</v>
      </c>
      <c r="F125" s="8">
        <v>1041.99</v>
      </c>
      <c r="G125" s="8">
        <v>1700</v>
      </c>
      <c r="H125" s="8">
        <f t="shared" si="2"/>
        <v>2741.99</v>
      </c>
    </row>
    <row r="126" customHeight="1" spans="1:8">
      <c r="A126" s="8">
        <v>122</v>
      </c>
      <c r="B126" s="10" t="s">
        <v>261</v>
      </c>
      <c r="C126" s="8" t="s">
        <v>52</v>
      </c>
      <c r="D126" s="11" t="s">
        <v>257</v>
      </c>
      <c r="E126" s="11" t="s">
        <v>258</v>
      </c>
      <c r="F126" s="8">
        <v>1041.99</v>
      </c>
      <c r="G126" s="8">
        <v>1700</v>
      </c>
      <c r="H126" s="8">
        <f t="shared" si="2"/>
        <v>2741.99</v>
      </c>
    </row>
    <row r="127" customHeight="1" spans="1:8">
      <c r="A127" s="8">
        <v>123</v>
      </c>
      <c r="B127" s="10" t="s">
        <v>262</v>
      </c>
      <c r="C127" s="8" t="s">
        <v>263</v>
      </c>
      <c r="D127" s="11" t="s">
        <v>257</v>
      </c>
      <c r="E127" s="11" t="s">
        <v>258</v>
      </c>
      <c r="F127" s="8">
        <v>1041.99</v>
      </c>
      <c r="G127" s="8">
        <v>1700</v>
      </c>
      <c r="H127" s="8">
        <f t="shared" si="2"/>
        <v>2741.99</v>
      </c>
    </row>
    <row r="128" customHeight="1" spans="1:8">
      <c r="A128" s="8">
        <v>124</v>
      </c>
      <c r="B128" s="10" t="s">
        <v>264</v>
      </c>
      <c r="C128" s="8" t="s">
        <v>213</v>
      </c>
      <c r="D128" s="11" t="s">
        <v>257</v>
      </c>
      <c r="E128" s="11" t="s">
        <v>258</v>
      </c>
      <c r="F128" s="8">
        <v>1041.99</v>
      </c>
      <c r="G128" s="8">
        <v>1700</v>
      </c>
      <c r="H128" s="8">
        <f t="shared" si="2"/>
        <v>2741.99</v>
      </c>
    </row>
    <row r="129" customHeight="1" spans="1:8">
      <c r="A129" s="8">
        <v>125</v>
      </c>
      <c r="B129" s="10" t="s">
        <v>265</v>
      </c>
      <c r="C129" s="8" t="s">
        <v>266</v>
      </c>
      <c r="D129" s="11" t="s">
        <v>257</v>
      </c>
      <c r="E129" s="11" t="s">
        <v>258</v>
      </c>
      <c r="F129" s="8">
        <v>1041.99</v>
      </c>
      <c r="G129" s="8">
        <v>1700</v>
      </c>
      <c r="H129" s="8">
        <f t="shared" si="2"/>
        <v>2741.99</v>
      </c>
    </row>
    <row r="130" customHeight="1" spans="1:8">
      <c r="A130" s="8">
        <v>126</v>
      </c>
      <c r="B130" s="10" t="s">
        <v>267</v>
      </c>
      <c r="C130" s="8" t="s">
        <v>268</v>
      </c>
      <c r="D130" s="11" t="s">
        <v>257</v>
      </c>
      <c r="E130" s="11" t="s">
        <v>258</v>
      </c>
      <c r="F130" s="8">
        <v>1041.99</v>
      </c>
      <c r="G130" s="8">
        <v>1700</v>
      </c>
      <c r="H130" s="8">
        <f t="shared" si="2"/>
        <v>2741.99</v>
      </c>
    </row>
    <row r="131" customHeight="1" spans="1:8">
      <c r="A131" s="8">
        <v>127</v>
      </c>
      <c r="B131" s="10" t="s">
        <v>269</v>
      </c>
      <c r="C131" s="8" t="s">
        <v>270</v>
      </c>
      <c r="D131" s="11" t="s">
        <v>257</v>
      </c>
      <c r="E131" s="11" t="s">
        <v>258</v>
      </c>
      <c r="F131" s="8">
        <v>1041.99</v>
      </c>
      <c r="G131" s="8">
        <v>1700</v>
      </c>
      <c r="H131" s="8">
        <f t="shared" si="2"/>
        <v>2741.99</v>
      </c>
    </row>
    <row r="132" customHeight="1" spans="1:8">
      <c r="A132" s="8">
        <v>128</v>
      </c>
      <c r="B132" s="10" t="s">
        <v>271</v>
      </c>
      <c r="C132" s="8" t="s">
        <v>272</v>
      </c>
      <c r="D132" s="11" t="s">
        <v>257</v>
      </c>
      <c r="E132" s="11" t="s">
        <v>258</v>
      </c>
      <c r="F132" s="8">
        <v>1041.99</v>
      </c>
      <c r="G132" s="8">
        <v>1700</v>
      </c>
      <c r="H132" s="8">
        <f t="shared" si="2"/>
        <v>2741.99</v>
      </c>
    </row>
    <row r="133" customHeight="1" spans="1:8">
      <c r="A133" s="8">
        <v>129</v>
      </c>
      <c r="B133" s="10" t="s">
        <v>273</v>
      </c>
      <c r="C133" s="8" t="s">
        <v>274</v>
      </c>
      <c r="D133" s="11" t="s">
        <v>257</v>
      </c>
      <c r="E133" s="11" t="s">
        <v>258</v>
      </c>
      <c r="F133" s="8">
        <v>1038.23</v>
      </c>
      <c r="G133" s="8">
        <v>1700</v>
      </c>
      <c r="H133" s="8">
        <f t="shared" si="2"/>
        <v>2738.23</v>
      </c>
    </row>
    <row r="134" customHeight="1" spans="1:8">
      <c r="A134" s="8">
        <v>130</v>
      </c>
      <c r="B134" s="10" t="s">
        <v>275</v>
      </c>
      <c r="C134" s="8" t="s">
        <v>276</v>
      </c>
      <c r="D134" s="11" t="s">
        <v>257</v>
      </c>
      <c r="E134" s="11" t="s">
        <v>258</v>
      </c>
      <c r="F134" s="8">
        <v>1041.99</v>
      </c>
      <c r="G134" s="8">
        <v>1700</v>
      </c>
      <c r="H134" s="8">
        <f t="shared" ref="H134:H197" si="3">F134+G134</f>
        <v>2741.99</v>
      </c>
    </row>
    <row r="135" customHeight="1" spans="1:8">
      <c r="A135" s="8">
        <v>131</v>
      </c>
      <c r="B135" s="10" t="s">
        <v>277</v>
      </c>
      <c r="C135" s="8" t="s">
        <v>278</v>
      </c>
      <c r="D135" s="11" t="s">
        <v>257</v>
      </c>
      <c r="E135" s="11" t="s">
        <v>258</v>
      </c>
      <c r="F135" s="8">
        <v>1041.99</v>
      </c>
      <c r="G135" s="8">
        <v>1700</v>
      </c>
      <c r="H135" s="8">
        <f t="shared" si="3"/>
        <v>2741.99</v>
      </c>
    </row>
    <row r="136" customHeight="1" spans="1:8">
      <c r="A136" s="8">
        <v>132</v>
      </c>
      <c r="B136" s="10" t="s">
        <v>279</v>
      </c>
      <c r="C136" s="8" t="s">
        <v>280</v>
      </c>
      <c r="D136" s="11" t="s">
        <v>257</v>
      </c>
      <c r="E136" s="11" t="s">
        <v>258</v>
      </c>
      <c r="F136" s="8">
        <v>1041.99</v>
      </c>
      <c r="G136" s="8">
        <v>1700</v>
      </c>
      <c r="H136" s="8">
        <f t="shared" si="3"/>
        <v>2741.99</v>
      </c>
    </row>
    <row r="137" customHeight="1" spans="1:8">
      <c r="A137" s="8">
        <v>133</v>
      </c>
      <c r="B137" s="10" t="s">
        <v>281</v>
      </c>
      <c r="C137" s="8" t="s">
        <v>282</v>
      </c>
      <c r="D137" s="11" t="s">
        <v>257</v>
      </c>
      <c r="E137" s="11" t="s">
        <v>258</v>
      </c>
      <c r="F137" s="8">
        <v>1041.99</v>
      </c>
      <c r="G137" s="8">
        <v>1700</v>
      </c>
      <c r="H137" s="8">
        <f t="shared" si="3"/>
        <v>2741.99</v>
      </c>
    </row>
    <row r="138" customHeight="1" spans="1:8">
      <c r="A138" s="8">
        <v>134</v>
      </c>
      <c r="B138" s="10" t="s">
        <v>283</v>
      </c>
      <c r="C138" s="8" t="s">
        <v>284</v>
      </c>
      <c r="D138" s="11" t="s">
        <v>257</v>
      </c>
      <c r="E138" s="11" t="s">
        <v>258</v>
      </c>
      <c r="F138" s="8">
        <v>1041.99</v>
      </c>
      <c r="G138" s="8">
        <v>1700</v>
      </c>
      <c r="H138" s="8">
        <f t="shared" si="3"/>
        <v>2741.99</v>
      </c>
    </row>
    <row r="139" customHeight="1" spans="1:8">
      <c r="A139" s="8">
        <v>135</v>
      </c>
      <c r="B139" s="10" t="s">
        <v>285</v>
      </c>
      <c r="C139" s="8" t="s">
        <v>286</v>
      </c>
      <c r="D139" s="11" t="s">
        <v>257</v>
      </c>
      <c r="E139" s="11" t="s">
        <v>258</v>
      </c>
      <c r="F139" s="8">
        <v>1041.99</v>
      </c>
      <c r="G139" s="8">
        <v>1700</v>
      </c>
      <c r="H139" s="8">
        <f t="shared" si="3"/>
        <v>2741.99</v>
      </c>
    </row>
    <row r="140" customHeight="1" spans="1:8">
      <c r="A140" s="8">
        <v>136</v>
      </c>
      <c r="B140" s="10" t="s">
        <v>287</v>
      </c>
      <c r="C140" s="8" t="s">
        <v>288</v>
      </c>
      <c r="D140" s="11" t="s">
        <v>257</v>
      </c>
      <c r="E140" s="11" t="s">
        <v>258</v>
      </c>
      <c r="F140" s="8">
        <v>1041.99</v>
      </c>
      <c r="G140" s="8">
        <v>1700</v>
      </c>
      <c r="H140" s="8">
        <f t="shared" si="3"/>
        <v>2741.99</v>
      </c>
    </row>
    <row r="141" customHeight="1" spans="1:8">
      <c r="A141" s="8">
        <v>137</v>
      </c>
      <c r="B141" s="10" t="s">
        <v>28</v>
      </c>
      <c r="C141" s="8" t="s">
        <v>289</v>
      </c>
      <c r="D141" s="11" t="s">
        <v>257</v>
      </c>
      <c r="E141" s="11" t="s">
        <v>258</v>
      </c>
      <c r="F141" s="8">
        <v>1041.99</v>
      </c>
      <c r="G141" s="8">
        <v>1700</v>
      </c>
      <c r="H141" s="8">
        <f t="shared" si="3"/>
        <v>2741.99</v>
      </c>
    </row>
    <row r="142" customHeight="1" spans="1:8">
      <c r="A142" s="8">
        <v>138</v>
      </c>
      <c r="B142" s="10" t="s">
        <v>290</v>
      </c>
      <c r="C142" s="8" t="s">
        <v>291</v>
      </c>
      <c r="D142" s="11" t="s">
        <v>257</v>
      </c>
      <c r="E142" s="11" t="s">
        <v>258</v>
      </c>
      <c r="F142" s="8">
        <v>1041.99</v>
      </c>
      <c r="G142" s="8">
        <v>1700</v>
      </c>
      <c r="H142" s="8">
        <f t="shared" si="3"/>
        <v>2741.99</v>
      </c>
    </row>
    <row r="143" customHeight="1" spans="1:8">
      <c r="A143" s="8">
        <v>139</v>
      </c>
      <c r="B143" s="10" t="s">
        <v>292</v>
      </c>
      <c r="C143" s="8" t="s">
        <v>44</v>
      </c>
      <c r="D143" s="11" t="s">
        <v>257</v>
      </c>
      <c r="E143" s="11" t="s">
        <v>258</v>
      </c>
      <c r="F143" s="8">
        <v>1041.99</v>
      </c>
      <c r="G143" s="8">
        <v>1700</v>
      </c>
      <c r="H143" s="8">
        <f t="shared" si="3"/>
        <v>2741.99</v>
      </c>
    </row>
    <row r="144" customHeight="1" spans="1:8">
      <c r="A144" s="8">
        <v>140</v>
      </c>
      <c r="B144" s="10" t="s">
        <v>293</v>
      </c>
      <c r="C144" s="8" t="s">
        <v>54</v>
      </c>
      <c r="D144" s="11" t="s">
        <v>257</v>
      </c>
      <c r="E144" s="11" t="s">
        <v>258</v>
      </c>
      <c r="F144" s="8">
        <v>960.55</v>
      </c>
      <c r="G144" s="8">
        <v>1700</v>
      </c>
      <c r="H144" s="8">
        <f t="shared" si="3"/>
        <v>2660.55</v>
      </c>
    </row>
    <row r="145" customHeight="1" spans="1:8">
      <c r="A145" s="8">
        <v>141</v>
      </c>
      <c r="B145" s="10" t="s">
        <v>294</v>
      </c>
      <c r="C145" s="8" t="s">
        <v>295</v>
      </c>
      <c r="D145" s="11" t="s">
        <v>257</v>
      </c>
      <c r="E145" s="11" t="s">
        <v>258</v>
      </c>
      <c r="F145" s="8">
        <v>960.55</v>
      </c>
      <c r="G145" s="8">
        <v>1700</v>
      </c>
      <c r="H145" s="8">
        <f t="shared" si="3"/>
        <v>2660.55</v>
      </c>
    </row>
    <row r="146" customHeight="1" spans="1:8">
      <c r="A146" s="8">
        <v>142</v>
      </c>
      <c r="B146" s="10" t="s">
        <v>296</v>
      </c>
      <c r="C146" s="8" t="s">
        <v>297</v>
      </c>
      <c r="D146" s="11" t="s">
        <v>257</v>
      </c>
      <c r="E146" s="11" t="s">
        <v>298</v>
      </c>
      <c r="F146" s="8">
        <v>5128.51</v>
      </c>
      <c r="G146" s="8">
        <v>8500</v>
      </c>
      <c r="H146" s="8">
        <f t="shared" si="3"/>
        <v>13628.51</v>
      </c>
    </row>
    <row r="147" customHeight="1" spans="1:8">
      <c r="A147" s="8">
        <v>143</v>
      </c>
      <c r="B147" s="10" t="s">
        <v>299</v>
      </c>
      <c r="C147" s="8" t="s">
        <v>300</v>
      </c>
      <c r="D147" s="11" t="s">
        <v>257</v>
      </c>
      <c r="E147" s="11" t="s">
        <v>258</v>
      </c>
      <c r="F147" s="8">
        <v>1038.23</v>
      </c>
      <c r="G147" s="8">
        <v>1700</v>
      </c>
      <c r="H147" s="8">
        <f t="shared" si="3"/>
        <v>2738.23</v>
      </c>
    </row>
    <row r="148" customHeight="1" spans="1:8">
      <c r="A148" s="8">
        <v>144</v>
      </c>
      <c r="B148" s="10" t="s">
        <v>301</v>
      </c>
      <c r="C148" s="8" t="s">
        <v>302</v>
      </c>
      <c r="D148" s="11" t="s">
        <v>257</v>
      </c>
      <c r="E148" s="11" t="s">
        <v>258</v>
      </c>
      <c r="F148" s="8">
        <v>1038.23</v>
      </c>
      <c r="G148" s="8">
        <v>1700</v>
      </c>
      <c r="H148" s="8">
        <f t="shared" si="3"/>
        <v>2738.23</v>
      </c>
    </row>
    <row r="149" customHeight="1" spans="1:8">
      <c r="A149" s="8">
        <v>145</v>
      </c>
      <c r="B149" s="10" t="s">
        <v>303</v>
      </c>
      <c r="C149" s="8" t="s">
        <v>304</v>
      </c>
      <c r="D149" s="11" t="s">
        <v>257</v>
      </c>
      <c r="E149" s="11" t="s">
        <v>258</v>
      </c>
      <c r="F149" s="8">
        <v>1038.23</v>
      </c>
      <c r="G149" s="8">
        <v>1700</v>
      </c>
      <c r="H149" s="8">
        <f t="shared" si="3"/>
        <v>2738.23</v>
      </c>
    </row>
    <row r="150" customHeight="1" spans="1:8">
      <c r="A150" s="8">
        <v>146</v>
      </c>
      <c r="B150" s="10" t="s">
        <v>305</v>
      </c>
      <c r="C150" s="8" t="s">
        <v>213</v>
      </c>
      <c r="D150" s="11" t="s">
        <v>257</v>
      </c>
      <c r="E150" s="11" t="s">
        <v>258</v>
      </c>
      <c r="F150" s="8">
        <v>1038.23</v>
      </c>
      <c r="G150" s="8">
        <v>1700</v>
      </c>
      <c r="H150" s="8">
        <f t="shared" si="3"/>
        <v>2738.23</v>
      </c>
    </row>
    <row r="151" customHeight="1" spans="1:8">
      <c r="A151" s="8">
        <v>147</v>
      </c>
      <c r="B151" s="10" t="s">
        <v>306</v>
      </c>
      <c r="C151" s="8" t="s">
        <v>307</v>
      </c>
      <c r="D151" s="11" t="s">
        <v>257</v>
      </c>
      <c r="E151" s="11" t="s">
        <v>258</v>
      </c>
      <c r="F151" s="8">
        <v>1038.23</v>
      </c>
      <c r="G151" s="8">
        <v>1700</v>
      </c>
      <c r="H151" s="8">
        <f t="shared" si="3"/>
        <v>2738.23</v>
      </c>
    </row>
    <row r="152" customHeight="1" spans="1:8">
      <c r="A152" s="8">
        <v>148</v>
      </c>
      <c r="B152" s="10" t="s">
        <v>308</v>
      </c>
      <c r="C152" s="8" t="s">
        <v>309</v>
      </c>
      <c r="D152" s="11" t="s">
        <v>257</v>
      </c>
      <c r="E152" s="11" t="s">
        <v>258</v>
      </c>
      <c r="F152" s="8">
        <v>1038.23</v>
      </c>
      <c r="G152" s="8">
        <v>1700</v>
      </c>
      <c r="H152" s="8">
        <f t="shared" si="3"/>
        <v>2738.23</v>
      </c>
    </row>
    <row r="153" customHeight="1" spans="1:8">
      <c r="A153" s="8">
        <v>149</v>
      </c>
      <c r="B153" s="10" t="s">
        <v>310</v>
      </c>
      <c r="C153" s="8" t="s">
        <v>311</v>
      </c>
      <c r="D153" s="11" t="s">
        <v>257</v>
      </c>
      <c r="E153" s="11" t="s">
        <v>258</v>
      </c>
      <c r="F153" s="8">
        <v>1038.23</v>
      </c>
      <c r="G153" s="8">
        <v>1700</v>
      </c>
      <c r="H153" s="8">
        <f t="shared" si="3"/>
        <v>2738.23</v>
      </c>
    </row>
    <row r="154" customHeight="1" spans="1:8">
      <c r="A154" s="8">
        <v>150</v>
      </c>
      <c r="B154" s="10" t="s">
        <v>312</v>
      </c>
      <c r="C154" s="8" t="s">
        <v>313</v>
      </c>
      <c r="D154" s="11" t="s">
        <v>257</v>
      </c>
      <c r="E154" s="11" t="s">
        <v>258</v>
      </c>
      <c r="F154" s="8">
        <v>1038.23</v>
      </c>
      <c r="G154" s="8">
        <v>1700</v>
      </c>
      <c r="H154" s="8">
        <f t="shared" si="3"/>
        <v>2738.23</v>
      </c>
    </row>
    <row r="155" customHeight="1" spans="1:8">
      <c r="A155" s="8">
        <v>151</v>
      </c>
      <c r="B155" s="10" t="s">
        <v>314</v>
      </c>
      <c r="C155" s="8" t="s">
        <v>315</v>
      </c>
      <c r="D155" s="11" t="s">
        <v>257</v>
      </c>
      <c r="E155" s="11" t="s">
        <v>258</v>
      </c>
      <c r="F155" s="8">
        <v>1038.23</v>
      </c>
      <c r="G155" s="8">
        <v>1700</v>
      </c>
      <c r="H155" s="8">
        <f t="shared" si="3"/>
        <v>2738.23</v>
      </c>
    </row>
    <row r="156" customHeight="1" spans="1:8">
      <c r="A156" s="8">
        <v>152</v>
      </c>
      <c r="B156" s="10" t="s">
        <v>316</v>
      </c>
      <c r="C156" s="8" t="s">
        <v>317</v>
      </c>
      <c r="D156" s="11" t="s">
        <v>257</v>
      </c>
      <c r="E156" s="11" t="s">
        <v>298</v>
      </c>
      <c r="F156" s="8">
        <v>5201.55</v>
      </c>
      <c r="G156" s="8">
        <v>8500</v>
      </c>
      <c r="H156" s="8">
        <f t="shared" si="3"/>
        <v>13701.55</v>
      </c>
    </row>
    <row r="157" customHeight="1" spans="1:8">
      <c r="A157" s="8">
        <v>153</v>
      </c>
      <c r="B157" s="10" t="s">
        <v>318</v>
      </c>
      <c r="C157" s="8" t="s">
        <v>167</v>
      </c>
      <c r="D157" s="11" t="s">
        <v>257</v>
      </c>
      <c r="E157" s="11" t="s">
        <v>298</v>
      </c>
      <c r="F157" s="8">
        <v>5201.55</v>
      </c>
      <c r="G157" s="8">
        <v>8500</v>
      </c>
      <c r="H157" s="8">
        <f t="shared" si="3"/>
        <v>13701.55</v>
      </c>
    </row>
    <row r="158" customHeight="1" spans="1:8">
      <c r="A158" s="8">
        <v>154</v>
      </c>
      <c r="B158" s="10" t="s">
        <v>319</v>
      </c>
      <c r="C158" s="8" t="s">
        <v>320</v>
      </c>
      <c r="D158" s="11" t="s">
        <v>257</v>
      </c>
      <c r="E158" s="11" t="s">
        <v>321</v>
      </c>
      <c r="F158" s="8">
        <v>2067.74</v>
      </c>
      <c r="G158" s="8">
        <v>3400</v>
      </c>
      <c r="H158" s="8">
        <f t="shared" si="3"/>
        <v>5467.74</v>
      </c>
    </row>
    <row r="159" customHeight="1" spans="1:8">
      <c r="A159" s="8">
        <v>155</v>
      </c>
      <c r="B159" s="10" t="s">
        <v>322</v>
      </c>
      <c r="C159" s="8" t="s">
        <v>323</v>
      </c>
      <c r="D159" s="11" t="s">
        <v>257</v>
      </c>
      <c r="E159" s="11" t="s">
        <v>298</v>
      </c>
      <c r="F159" s="8">
        <v>5201.55</v>
      </c>
      <c r="G159" s="8">
        <v>8500</v>
      </c>
      <c r="H159" s="8">
        <f t="shared" si="3"/>
        <v>13701.55</v>
      </c>
    </row>
    <row r="160" customHeight="1" spans="1:8">
      <c r="A160" s="8">
        <v>156</v>
      </c>
      <c r="B160" s="10" t="s">
        <v>324</v>
      </c>
      <c r="C160" s="8" t="s">
        <v>325</v>
      </c>
      <c r="D160" s="11" t="s">
        <v>257</v>
      </c>
      <c r="E160" s="11" t="s">
        <v>298</v>
      </c>
      <c r="F160" s="8">
        <v>5201.55</v>
      </c>
      <c r="G160" s="8">
        <v>8500</v>
      </c>
      <c r="H160" s="8">
        <f t="shared" si="3"/>
        <v>13701.55</v>
      </c>
    </row>
    <row r="161" customHeight="1" spans="1:8">
      <c r="A161" s="8">
        <v>157</v>
      </c>
      <c r="B161" s="10" t="s">
        <v>326</v>
      </c>
      <c r="C161" s="8" t="s">
        <v>327</v>
      </c>
      <c r="D161" s="11" t="s">
        <v>257</v>
      </c>
      <c r="E161" s="11" t="s">
        <v>298</v>
      </c>
      <c r="F161" s="8">
        <v>5201.55</v>
      </c>
      <c r="G161" s="8">
        <v>8500</v>
      </c>
      <c r="H161" s="8">
        <f t="shared" si="3"/>
        <v>13701.55</v>
      </c>
    </row>
    <row r="162" customHeight="1" spans="1:8">
      <c r="A162" s="8">
        <v>158</v>
      </c>
      <c r="B162" s="10" t="s">
        <v>328</v>
      </c>
      <c r="C162" s="8" t="s">
        <v>329</v>
      </c>
      <c r="D162" s="11" t="s">
        <v>257</v>
      </c>
      <c r="E162" s="11" t="s">
        <v>298</v>
      </c>
      <c r="F162" s="8">
        <v>5201.55</v>
      </c>
      <c r="G162" s="8">
        <v>8500</v>
      </c>
      <c r="H162" s="8">
        <f t="shared" si="3"/>
        <v>13701.55</v>
      </c>
    </row>
    <row r="163" customHeight="1" spans="1:8">
      <c r="A163" s="8">
        <v>159</v>
      </c>
      <c r="B163" s="10" t="s">
        <v>330</v>
      </c>
      <c r="C163" s="8" t="s">
        <v>331</v>
      </c>
      <c r="D163" s="11" t="s">
        <v>257</v>
      </c>
      <c r="E163" s="11" t="s">
        <v>258</v>
      </c>
      <c r="F163" s="8">
        <v>1038.23</v>
      </c>
      <c r="G163" s="8">
        <v>1700</v>
      </c>
      <c r="H163" s="8">
        <f t="shared" si="3"/>
        <v>2738.23</v>
      </c>
    </row>
    <row r="164" customHeight="1" spans="1:8">
      <c r="A164" s="8">
        <v>160</v>
      </c>
      <c r="B164" s="10" t="s">
        <v>332</v>
      </c>
      <c r="C164" s="8" t="s">
        <v>213</v>
      </c>
      <c r="D164" s="11" t="s">
        <v>257</v>
      </c>
      <c r="E164" s="11" t="s">
        <v>258</v>
      </c>
      <c r="F164" s="8">
        <v>1038.23</v>
      </c>
      <c r="G164" s="8">
        <v>1700</v>
      </c>
      <c r="H164" s="8">
        <f t="shared" si="3"/>
        <v>2738.23</v>
      </c>
    </row>
    <row r="165" customHeight="1" spans="1:8">
      <c r="A165" s="8">
        <v>161</v>
      </c>
      <c r="B165" s="10" t="s">
        <v>333</v>
      </c>
      <c r="C165" s="8" t="s">
        <v>334</v>
      </c>
      <c r="D165" s="11" t="s">
        <v>257</v>
      </c>
      <c r="E165" s="11" t="s">
        <v>258</v>
      </c>
      <c r="F165" s="8">
        <v>1038.23</v>
      </c>
      <c r="G165" s="8">
        <v>1700</v>
      </c>
      <c r="H165" s="8">
        <f t="shared" si="3"/>
        <v>2738.23</v>
      </c>
    </row>
    <row r="166" customHeight="1" spans="1:8">
      <c r="A166" s="8">
        <v>162</v>
      </c>
      <c r="B166" s="10" t="s">
        <v>335</v>
      </c>
      <c r="C166" s="8" t="s">
        <v>336</v>
      </c>
      <c r="D166" s="11" t="s">
        <v>257</v>
      </c>
      <c r="E166" s="11" t="s">
        <v>298</v>
      </c>
      <c r="F166" s="8">
        <v>5206.19</v>
      </c>
      <c r="G166" s="8">
        <v>8500</v>
      </c>
      <c r="H166" s="8">
        <f t="shared" si="3"/>
        <v>13706.19</v>
      </c>
    </row>
    <row r="167" ht="14.25" customHeight="1" spans="1:8">
      <c r="A167" s="8">
        <v>163</v>
      </c>
      <c r="B167" s="12" t="s">
        <v>337</v>
      </c>
      <c r="C167" s="8" t="s">
        <v>338</v>
      </c>
      <c r="D167" s="11" t="s">
        <v>257</v>
      </c>
      <c r="E167" s="11" t="s">
        <v>321</v>
      </c>
      <c r="F167" s="11">
        <v>2075.58</v>
      </c>
      <c r="G167" s="8">
        <v>3400</v>
      </c>
      <c r="H167" s="8">
        <f t="shared" si="3"/>
        <v>5475.58</v>
      </c>
    </row>
    <row r="168" customHeight="1" spans="1:8">
      <c r="A168" s="8">
        <v>164</v>
      </c>
      <c r="B168" s="10" t="s">
        <v>339</v>
      </c>
      <c r="C168" s="8" t="s">
        <v>340</v>
      </c>
      <c r="D168" s="11" t="s">
        <v>257</v>
      </c>
      <c r="E168" s="11" t="s">
        <v>258</v>
      </c>
      <c r="F168" s="8">
        <v>1038.23</v>
      </c>
      <c r="G168" s="8">
        <v>1700</v>
      </c>
      <c r="H168" s="8">
        <f t="shared" si="3"/>
        <v>2738.23</v>
      </c>
    </row>
    <row r="169" customHeight="1" spans="1:8">
      <c r="A169" s="8">
        <v>165</v>
      </c>
      <c r="B169" s="10" t="s">
        <v>341</v>
      </c>
      <c r="C169" s="8" t="s">
        <v>342</v>
      </c>
      <c r="D169" s="11" t="s">
        <v>257</v>
      </c>
      <c r="E169" s="11" t="s">
        <v>298</v>
      </c>
      <c r="F169" s="8">
        <v>5201.55</v>
      </c>
      <c r="G169" s="8">
        <v>8500</v>
      </c>
      <c r="H169" s="8">
        <f t="shared" si="3"/>
        <v>13701.55</v>
      </c>
    </row>
    <row r="170" customHeight="1" spans="1:8">
      <c r="A170" s="8">
        <v>166</v>
      </c>
      <c r="B170" s="10" t="s">
        <v>343</v>
      </c>
      <c r="C170" s="8" t="s">
        <v>167</v>
      </c>
      <c r="D170" s="11" t="s">
        <v>257</v>
      </c>
      <c r="E170" s="11" t="s">
        <v>298</v>
      </c>
      <c r="F170" s="8">
        <v>5201.55</v>
      </c>
      <c r="G170" s="8">
        <v>8500</v>
      </c>
      <c r="H170" s="8">
        <f t="shared" si="3"/>
        <v>13701.55</v>
      </c>
    </row>
    <row r="171" customHeight="1" spans="1:8">
      <c r="A171" s="8">
        <v>167</v>
      </c>
      <c r="B171" s="10" t="s">
        <v>344</v>
      </c>
      <c r="C171" s="8" t="s">
        <v>345</v>
      </c>
      <c r="D171" s="11" t="s">
        <v>257</v>
      </c>
      <c r="E171" s="11" t="s">
        <v>298</v>
      </c>
      <c r="F171" s="8">
        <v>5201.55</v>
      </c>
      <c r="G171" s="8">
        <v>8500</v>
      </c>
      <c r="H171" s="8">
        <f t="shared" si="3"/>
        <v>13701.55</v>
      </c>
    </row>
    <row r="172" customHeight="1" spans="1:8">
      <c r="A172" s="8">
        <v>168</v>
      </c>
      <c r="B172" s="10" t="s">
        <v>346</v>
      </c>
      <c r="C172" s="8" t="s">
        <v>347</v>
      </c>
      <c r="D172" s="11" t="s">
        <v>257</v>
      </c>
      <c r="E172" s="11" t="s">
        <v>298</v>
      </c>
      <c r="F172" s="8">
        <v>5201.55</v>
      </c>
      <c r="G172" s="8">
        <v>8500</v>
      </c>
      <c r="H172" s="8">
        <f t="shared" si="3"/>
        <v>13701.55</v>
      </c>
    </row>
    <row r="173" customHeight="1" spans="1:8">
      <c r="A173" s="8">
        <v>169</v>
      </c>
      <c r="B173" s="10" t="s">
        <v>348</v>
      </c>
      <c r="C173" s="8" t="s">
        <v>349</v>
      </c>
      <c r="D173" s="11" t="s">
        <v>257</v>
      </c>
      <c r="E173" s="11" t="s">
        <v>298</v>
      </c>
      <c r="F173" s="8">
        <v>5201.55</v>
      </c>
      <c r="G173" s="8">
        <v>8500</v>
      </c>
      <c r="H173" s="8">
        <f t="shared" si="3"/>
        <v>13701.55</v>
      </c>
    </row>
    <row r="174" customHeight="1" spans="1:8">
      <c r="A174" s="8">
        <v>170</v>
      </c>
      <c r="B174" s="10" t="s">
        <v>350</v>
      </c>
      <c r="C174" s="8" t="s">
        <v>304</v>
      </c>
      <c r="D174" s="11" t="s">
        <v>257</v>
      </c>
      <c r="E174" s="11" t="s">
        <v>321</v>
      </c>
      <c r="F174" s="8">
        <v>2075.58</v>
      </c>
      <c r="G174" s="8">
        <v>3400</v>
      </c>
      <c r="H174" s="8">
        <f t="shared" si="3"/>
        <v>5475.58</v>
      </c>
    </row>
    <row r="175" customHeight="1" spans="1:8">
      <c r="A175" s="8">
        <v>171</v>
      </c>
      <c r="B175" s="10" t="s">
        <v>351</v>
      </c>
      <c r="C175" s="8" t="s">
        <v>347</v>
      </c>
      <c r="D175" s="11" t="s">
        <v>257</v>
      </c>
      <c r="E175" s="11" t="s">
        <v>298</v>
      </c>
      <c r="F175" s="8">
        <v>5201.55</v>
      </c>
      <c r="G175" s="8">
        <v>8500</v>
      </c>
      <c r="H175" s="8">
        <f t="shared" si="3"/>
        <v>13701.55</v>
      </c>
    </row>
    <row r="176" customHeight="1" spans="1:8">
      <c r="A176" s="8">
        <v>172</v>
      </c>
      <c r="B176" s="10" t="s">
        <v>352</v>
      </c>
      <c r="C176" s="8" t="s">
        <v>353</v>
      </c>
      <c r="D176" s="11" t="s">
        <v>257</v>
      </c>
      <c r="E176" s="11" t="s">
        <v>298</v>
      </c>
      <c r="F176" s="8">
        <v>5201.55</v>
      </c>
      <c r="G176" s="8">
        <v>8500</v>
      </c>
      <c r="H176" s="8">
        <f t="shared" si="3"/>
        <v>13701.55</v>
      </c>
    </row>
    <row r="177" customHeight="1" spans="1:8">
      <c r="A177" s="8">
        <v>173</v>
      </c>
      <c r="B177" s="10" t="s">
        <v>354</v>
      </c>
      <c r="C177" s="8" t="s">
        <v>355</v>
      </c>
      <c r="D177" s="11" t="s">
        <v>257</v>
      </c>
      <c r="E177" s="11" t="s">
        <v>298</v>
      </c>
      <c r="F177" s="8">
        <v>5201.55</v>
      </c>
      <c r="G177" s="8">
        <v>8500</v>
      </c>
      <c r="H177" s="8">
        <f t="shared" si="3"/>
        <v>13701.55</v>
      </c>
    </row>
    <row r="178" customHeight="1" spans="1:8">
      <c r="A178" s="8">
        <v>174</v>
      </c>
      <c r="B178" s="10" t="s">
        <v>356</v>
      </c>
      <c r="C178" s="8" t="s">
        <v>357</v>
      </c>
      <c r="D178" s="11" t="s">
        <v>257</v>
      </c>
      <c r="E178" s="11" t="s">
        <v>298</v>
      </c>
      <c r="F178" s="8">
        <v>5201.55</v>
      </c>
      <c r="G178" s="8">
        <v>8500</v>
      </c>
      <c r="H178" s="8">
        <f t="shared" si="3"/>
        <v>13701.55</v>
      </c>
    </row>
    <row r="179" customHeight="1" spans="1:8">
      <c r="A179" s="8">
        <v>175</v>
      </c>
      <c r="B179" s="10" t="s">
        <v>358</v>
      </c>
      <c r="C179" s="8" t="s">
        <v>359</v>
      </c>
      <c r="D179" s="11" t="s">
        <v>257</v>
      </c>
      <c r="E179" s="11" t="s">
        <v>360</v>
      </c>
      <c r="F179" s="8">
        <v>3125.97</v>
      </c>
      <c r="G179" s="8">
        <v>5100</v>
      </c>
      <c r="H179" s="8">
        <f t="shared" si="3"/>
        <v>8225.97</v>
      </c>
    </row>
    <row r="180" customHeight="1" spans="1:8">
      <c r="A180" s="8">
        <v>176</v>
      </c>
      <c r="B180" s="10" t="s">
        <v>361</v>
      </c>
      <c r="C180" s="8" t="s">
        <v>362</v>
      </c>
      <c r="D180" s="11" t="s">
        <v>257</v>
      </c>
      <c r="E180" s="11" t="s">
        <v>360</v>
      </c>
      <c r="F180" s="8">
        <v>3125.97</v>
      </c>
      <c r="G180" s="8">
        <v>5100</v>
      </c>
      <c r="H180" s="8">
        <f t="shared" si="3"/>
        <v>8225.97</v>
      </c>
    </row>
    <row r="181" customHeight="1" spans="1:8">
      <c r="A181" s="8">
        <v>177</v>
      </c>
      <c r="B181" s="10" t="s">
        <v>363</v>
      </c>
      <c r="C181" s="8" t="s">
        <v>364</v>
      </c>
      <c r="D181" s="11" t="s">
        <v>257</v>
      </c>
      <c r="E181" s="11" t="s">
        <v>360</v>
      </c>
      <c r="F181" s="8">
        <v>3125.97</v>
      </c>
      <c r="G181" s="8">
        <v>5100</v>
      </c>
      <c r="H181" s="8">
        <f t="shared" si="3"/>
        <v>8225.97</v>
      </c>
    </row>
    <row r="182" customHeight="1" spans="1:8">
      <c r="A182" s="8">
        <v>178</v>
      </c>
      <c r="B182" s="10" t="s">
        <v>365</v>
      </c>
      <c r="C182" s="8" t="s">
        <v>366</v>
      </c>
      <c r="D182" s="11" t="s">
        <v>257</v>
      </c>
      <c r="E182" s="11" t="s">
        <v>360</v>
      </c>
      <c r="F182" s="8">
        <v>3125.97</v>
      </c>
      <c r="G182" s="8">
        <v>5100</v>
      </c>
      <c r="H182" s="8">
        <f t="shared" si="3"/>
        <v>8225.97</v>
      </c>
    </row>
    <row r="183" customHeight="1" spans="1:8">
      <c r="A183" s="8">
        <v>179</v>
      </c>
      <c r="B183" s="10" t="s">
        <v>367</v>
      </c>
      <c r="C183" s="8" t="s">
        <v>368</v>
      </c>
      <c r="D183" s="11" t="s">
        <v>257</v>
      </c>
      <c r="E183" s="8" t="s">
        <v>369</v>
      </c>
      <c r="F183" s="8">
        <v>1041.99</v>
      </c>
      <c r="G183" s="8">
        <v>1700</v>
      </c>
      <c r="H183" s="8">
        <f t="shared" si="3"/>
        <v>2741.99</v>
      </c>
    </row>
    <row r="184" customHeight="1" spans="1:8">
      <c r="A184" s="8">
        <v>180</v>
      </c>
      <c r="B184" s="10" t="s">
        <v>370</v>
      </c>
      <c r="C184" s="8" t="s">
        <v>371</v>
      </c>
      <c r="D184" s="11" t="s">
        <v>372</v>
      </c>
      <c r="E184" s="8" t="s">
        <v>123</v>
      </c>
      <c r="F184" s="8">
        <v>1017.27</v>
      </c>
      <c r="G184" s="8">
        <v>1700</v>
      </c>
      <c r="H184" s="8">
        <f t="shared" si="3"/>
        <v>2717.27</v>
      </c>
    </row>
    <row r="185" customHeight="1" spans="1:8">
      <c r="A185" s="8">
        <v>181</v>
      </c>
      <c r="B185" s="10" t="s">
        <v>373</v>
      </c>
      <c r="C185" s="8" t="s">
        <v>374</v>
      </c>
      <c r="D185" s="11" t="s">
        <v>372</v>
      </c>
      <c r="E185" s="8" t="s">
        <v>123</v>
      </c>
      <c r="F185" s="8">
        <v>1038.23</v>
      </c>
      <c r="G185" s="8">
        <v>1700</v>
      </c>
      <c r="H185" s="8">
        <f t="shared" si="3"/>
        <v>2738.23</v>
      </c>
    </row>
    <row r="186" customHeight="1" spans="1:8">
      <c r="A186" s="8">
        <v>182</v>
      </c>
      <c r="B186" s="10" t="s">
        <v>375</v>
      </c>
      <c r="C186" s="8" t="s">
        <v>376</v>
      </c>
      <c r="D186" s="11" t="s">
        <v>372</v>
      </c>
      <c r="E186" s="8" t="s">
        <v>123</v>
      </c>
      <c r="F186" s="8">
        <v>1041.99</v>
      </c>
      <c r="G186" s="8">
        <v>1700</v>
      </c>
      <c r="H186" s="8">
        <f t="shared" si="3"/>
        <v>2741.99</v>
      </c>
    </row>
    <row r="187" customHeight="1" spans="1:8">
      <c r="A187" s="8">
        <v>183</v>
      </c>
      <c r="B187" s="10" t="s">
        <v>377</v>
      </c>
      <c r="C187" s="8" t="s">
        <v>378</v>
      </c>
      <c r="D187" s="11" t="s">
        <v>372</v>
      </c>
      <c r="E187" s="8" t="s">
        <v>14</v>
      </c>
      <c r="F187" s="8">
        <v>5192.99</v>
      </c>
      <c r="G187" s="8">
        <v>8500</v>
      </c>
      <c r="H187" s="8">
        <f t="shared" si="3"/>
        <v>13692.99</v>
      </c>
    </row>
    <row r="188" customHeight="1" spans="1:8">
      <c r="A188" s="8">
        <v>184</v>
      </c>
      <c r="B188" s="10" t="s">
        <v>379</v>
      </c>
      <c r="C188" s="8" t="s">
        <v>140</v>
      </c>
      <c r="D188" s="11" t="s">
        <v>372</v>
      </c>
      <c r="E188" s="8" t="s">
        <v>14</v>
      </c>
      <c r="F188" s="8">
        <v>5193.15</v>
      </c>
      <c r="G188" s="8">
        <v>8500</v>
      </c>
      <c r="H188" s="8">
        <f t="shared" si="3"/>
        <v>13693.15</v>
      </c>
    </row>
    <row r="189" customHeight="1" spans="1:8">
      <c r="A189" s="8">
        <v>185</v>
      </c>
      <c r="B189" s="10" t="s">
        <v>380</v>
      </c>
      <c r="C189" s="8" t="s">
        <v>381</v>
      </c>
      <c r="D189" s="11" t="s">
        <v>372</v>
      </c>
      <c r="E189" s="8" t="s">
        <v>123</v>
      </c>
      <c r="F189" s="8">
        <v>1041.99</v>
      </c>
      <c r="G189" s="8">
        <v>1700</v>
      </c>
      <c r="H189" s="8">
        <f t="shared" si="3"/>
        <v>2741.99</v>
      </c>
    </row>
    <row r="190" customHeight="1" spans="1:8">
      <c r="A190" s="8">
        <v>186</v>
      </c>
      <c r="B190" s="10" t="s">
        <v>382</v>
      </c>
      <c r="C190" s="8" t="s">
        <v>338</v>
      </c>
      <c r="D190" s="11" t="s">
        <v>372</v>
      </c>
      <c r="E190" s="8" t="s">
        <v>14</v>
      </c>
      <c r="F190" s="8">
        <v>5193.15</v>
      </c>
      <c r="G190" s="8">
        <v>8500</v>
      </c>
      <c r="H190" s="8">
        <f t="shared" si="3"/>
        <v>13693.15</v>
      </c>
    </row>
    <row r="191" customHeight="1" spans="1:8">
      <c r="A191" s="8">
        <v>187</v>
      </c>
      <c r="B191" s="10" t="s">
        <v>383</v>
      </c>
      <c r="C191" s="8" t="s">
        <v>384</v>
      </c>
      <c r="D191" s="11" t="s">
        <v>372</v>
      </c>
      <c r="E191" s="8" t="s">
        <v>14</v>
      </c>
      <c r="F191" s="8">
        <v>5193.15</v>
      </c>
      <c r="G191" s="8">
        <v>8500</v>
      </c>
      <c r="H191" s="8">
        <f t="shared" si="3"/>
        <v>13693.15</v>
      </c>
    </row>
    <row r="192" customHeight="1" spans="1:8">
      <c r="A192" s="8">
        <v>188</v>
      </c>
      <c r="B192" s="10" t="s">
        <v>385</v>
      </c>
      <c r="C192" s="8" t="s">
        <v>386</v>
      </c>
      <c r="D192" s="11" t="s">
        <v>372</v>
      </c>
      <c r="E192" s="8" t="s">
        <v>123</v>
      </c>
      <c r="F192" s="8">
        <v>1033.59</v>
      </c>
      <c r="G192" s="8">
        <v>1700</v>
      </c>
      <c r="H192" s="8">
        <f t="shared" si="3"/>
        <v>2733.59</v>
      </c>
    </row>
    <row r="193" customHeight="1" spans="1:8">
      <c r="A193" s="8">
        <v>189</v>
      </c>
      <c r="B193" s="10" t="s">
        <v>387</v>
      </c>
      <c r="C193" s="8" t="s">
        <v>388</v>
      </c>
      <c r="D193" s="11" t="s">
        <v>372</v>
      </c>
      <c r="E193" s="8" t="s">
        <v>14</v>
      </c>
      <c r="F193" s="8">
        <v>5209.95</v>
      </c>
      <c r="G193" s="8">
        <v>8500</v>
      </c>
      <c r="H193" s="8">
        <f t="shared" si="3"/>
        <v>13709.95</v>
      </c>
    </row>
    <row r="194" customHeight="1" spans="1:8">
      <c r="A194" s="8">
        <v>190</v>
      </c>
      <c r="B194" s="10" t="s">
        <v>389</v>
      </c>
      <c r="C194" s="8" t="s">
        <v>390</v>
      </c>
      <c r="D194" s="11" t="s">
        <v>372</v>
      </c>
      <c r="E194" s="8" t="s">
        <v>14</v>
      </c>
      <c r="F194" s="8">
        <v>5209.95</v>
      </c>
      <c r="G194" s="8">
        <v>8500</v>
      </c>
      <c r="H194" s="8">
        <f t="shared" si="3"/>
        <v>13709.95</v>
      </c>
    </row>
    <row r="195" customHeight="1" spans="1:8">
      <c r="A195" s="8">
        <v>191</v>
      </c>
      <c r="B195" s="10" t="s">
        <v>391</v>
      </c>
      <c r="C195" s="8" t="s">
        <v>353</v>
      </c>
      <c r="D195" s="11" t="s">
        <v>372</v>
      </c>
      <c r="E195" s="8" t="s">
        <v>123</v>
      </c>
      <c r="F195" s="8">
        <v>1033.59</v>
      </c>
      <c r="G195" s="8">
        <v>1700</v>
      </c>
      <c r="H195" s="8">
        <f t="shared" si="3"/>
        <v>2733.59</v>
      </c>
    </row>
    <row r="196" customHeight="1" spans="1:8">
      <c r="A196" s="8">
        <v>192</v>
      </c>
      <c r="B196" s="10" t="s">
        <v>392</v>
      </c>
      <c r="C196" s="8" t="s">
        <v>393</v>
      </c>
      <c r="D196" s="11" t="s">
        <v>372</v>
      </c>
      <c r="E196" s="8" t="s">
        <v>14</v>
      </c>
      <c r="F196" s="8">
        <v>5193.15</v>
      </c>
      <c r="G196" s="8">
        <v>8500</v>
      </c>
      <c r="H196" s="8">
        <f t="shared" si="3"/>
        <v>13693.15</v>
      </c>
    </row>
    <row r="197" customHeight="1" spans="1:8">
      <c r="A197" s="8">
        <v>193</v>
      </c>
      <c r="B197" s="10" t="s">
        <v>394</v>
      </c>
      <c r="C197" s="8" t="s">
        <v>213</v>
      </c>
      <c r="D197" s="11" t="s">
        <v>372</v>
      </c>
      <c r="E197" s="8" t="s">
        <v>123</v>
      </c>
      <c r="F197" s="8">
        <v>1041.99</v>
      </c>
      <c r="G197" s="8">
        <v>1700</v>
      </c>
      <c r="H197" s="8">
        <f t="shared" si="3"/>
        <v>2741.99</v>
      </c>
    </row>
    <row r="198" customHeight="1" spans="1:8">
      <c r="A198" s="8">
        <v>194</v>
      </c>
      <c r="B198" s="10" t="s">
        <v>395</v>
      </c>
      <c r="C198" s="8" t="s">
        <v>396</v>
      </c>
      <c r="D198" s="11" t="s">
        <v>372</v>
      </c>
      <c r="E198" s="8" t="s">
        <v>123</v>
      </c>
      <c r="F198" s="8">
        <v>1041.99</v>
      </c>
      <c r="G198" s="8">
        <v>1700</v>
      </c>
      <c r="H198" s="8">
        <f t="shared" ref="H198:H261" si="4">F198+G198</f>
        <v>2741.99</v>
      </c>
    </row>
    <row r="199" customHeight="1" spans="1:8">
      <c r="A199" s="8">
        <v>195</v>
      </c>
      <c r="B199" s="10" t="s">
        <v>397</v>
      </c>
      <c r="C199" s="8" t="s">
        <v>398</v>
      </c>
      <c r="D199" s="11" t="s">
        <v>372</v>
      </c>
      <c r="E199" s="8" t="s">
        <v>123</v>
      </c>
      <c r="F199" s="8">
        <v>1041.99</v>
      </c>
      <c r="G199" s="8">
        <v>1700</v>
      </c>
      <c r="H199" s="8">
        <f t="shared" si="4"/>
        <v>2741.99</v>
      </c>
    </row>
    <row r="200" customHeight="1" spans="1:8">
      <c r="A200" s="8">
        <v>196</v>
      </c>
      <c r="B200" s="10" t="s">
        <v>399</v>
      </c>
      <c r="C200" s="8" t="s">
        <v>400</v>
      </c>
      <c r="D200" s="11" t="s">
        <v>372</v>
      </c>
      <c r="E200" s="8" t="s">
        <v>123</v>
      </c>
      <c r="F200" s="8">
        <v>1033.59</v>
      </c>
      <c r="G200" s="8">
        <v>1700</v>
      </c>
      <c r="H200" s="8">
        <f t="shared" si="4"/>
        <v>2733.59</v>
      </c>
    </row>
    <row r="201" customHeight="1" spans="1:8">
      <c r="A201" s="8">
        <v>197</v>
      </c>
      <c r="B201" s="10" t="s">
        <v>401</v>
      </c>
      <c r="C201" s="8" t="s">
        <v>402</v>
      </c>
      <c r="D201" s="11" t="s">
        <v>372</v>
      </c>
      <c r="E201" s="8" t="s">
        <v>14</v>
      </c>
      <c r="F201" s="8">
        <v>5209.95</v>
      </c>
      <c r="G201" s="8">
        <v>8500</v>
      </c>
      <c r="H201" s="8">
        <f t="shared" si="4"/>
        <v>13709.95</v>
      </c>
    </row>
    <row r="202" customHeight="1" spans="1:8">
      <c r="A202" s="8">
        <v>198</v>
      </c>
      <c r="B202" s="10" t="s">
        <v>403</v>
      </c>
      <c r="C202" s="8" t="s">
        <v>404</v>
      </c>
      <c r="D202" s="11" t="s">
        <v>372</v>
      </c>
      <c r="E202" s="8" t="s">
        <v>14</v>
      </c>
      <c r="F202" s="8">
        <v>5209.95</v>
      </c>
      <c r="G202" s="8">
        <v>8500</v>
      </c>
      <c r="H202" s="8">
        <f t="shared" si="4"/>
        <v>13709.95</v>
      </c>
    </row>
    <row r="203" customHeight="1" spans="1:8">
      <c r="A203" s="8">
        <v>199</v>
      </c>
      <c r="B203" s="10" t="s">
        <v>405</v>
      </c>
      <c r="C203" s="8" t="s">
        <v>406</v>
      </c>
      <c r="D203" s="11" t="s">
        <v>372</v>
      </c>
      <c r="E203" s="8" t="s">
        <v>123</v>
      </c>
      <c r="F203" s="8">
        <v>1041.99</v>
      </c>
      <c r="G203" s="8">
        <v>1700</v>
      </c>
      <c r="H203" s="8">
        <f t="shared" si="4"/>
        <v>2741.99</v>
      </c>
    </row>
    <row r="204" customHeight="1" spans="1:8">
      <c r="A204" s="8">
        <v>200</v>
      </c>
      <c r="B204" s="10" t="s">
        <v>407</v>
      </c>
      <c r="C204" s="8" t="s">
        <v>408</v>
      </c>
      <c r="D204" s="11" t="s">
        <v>372</v>
      </c>
      <c r="E204" s="8" t="s">
        <v>123</v>
      </c>
      <c r="F204" s="8">
        <v>1017.27</v>
      </c>
      <c r="G204" s="8">
        <v>1700</v>
      </c>
      <c r="H204" s="8">
        <f t="shared" si="4"/>
        <v>2717.27</v>
      </c>
    </row>
    <row r="205" customHeight="1" spans="1:8">
      <c r="A205" s="8">
        <v>201</v>
      </c>
      <c r="B205" s="10" t="s">
        <v>409</v>
      </c>
      <c r="C205" s="8" t="s">
        <v>410</v>
      </c>
      <c r="D205" s="11" t="s">
        <v>372</v>
      </c>
      <c r="E205" s="8" t="s">
        <v>14</v>
      </c>
      <c r="F205" s="8">
        <v>5193.15</v>
      </c>
      <c r="G205" s="8">
        <v>8500</v>
      </c>
      <c r="H205" s="8">
        <f t="shared" si="4"/>
        <v>13693.15</v>
      </c>
    </row>
    <row r="206" customHeight="1" spans="1:8">
      <c r="A206" s="8">
        <v>202</v>
      </c>
      <c r="B206" s="10" t="s">
        <v>411</v>
      </c>
      <c r="C206" s="8" t="s">
        <v>412</v>
      </c>
      <c r="D206" s="11" t="s">
        <v>372</v>
      </c>
      <c r="E206" s="8" t="s">
        <v>36</v>
      </c>
      <c r="F206" s="8">
        <v>3109.17</v>
      </c>
      <c r="G206" s="8">
        <v>5100</v>
      </c>
      <c r="H206" s="8">
        <f t="shared" si="4"/>
        <v>8209.17</v>
      </c>
    </row>
    <row r="207" customHeight="1" spans="1:8">
      <c r="A207" s="8">
        <v>203</v>
      </c>
      <c r="B207" s="10" t="s">
        <v>413</v>
      </c>
      <c r="C207" s="8" t="s">
        <v>414</v>
      </c>
      <c r="D207" s="11" t="s">
        <v>372</v>
      </c>
      <c r="E207" s="8" t="s">
        <v>123</v>
      </c>
      <c r="F207" s="8">
        <v>1041.99</v>
      </c>
      <c r="G207" s="8">
        <v>1700</v>
      </c>
      <c r="H207" s="8">
        <f t="shared" si="4"/>
        <v>2741.99</v>
      </c>
    </row>
    <row r="208" customHeight="1" spans="1:8">
      <c r="A208" s="8">
        <v>204</v>
      </c>
      <c r="B208" s="10" t="s">
        <v>415</v>
      </c>
      <c r="C208" s="8" t="s">
        <v>416</v>
      </c>
      <c r="D208" s="11" t="s">
        <v>372</v>
      </c>
      <c r="E208" s="8" t="s">
        <v>123</v>
      </c>
      <c r="F208" s="8">
        <v>1038.23</v>
      </c>
      <c r="G208" s="8">
        <v>1700</v>
      </c>
      <c r="H208" s="8">
        <f t="shared" si="4"/>
        <v>2738.23</v>
      </c>
    </row>
    <row r="209" customHeight="1" spans="1:8">
      <c r="A209" s="8">
        <v>205</v>
      </c>
      <c r="B209" s="10" t="s">
        <v>417</v>
      </c>
      <c r="C209" s="8" t="s">
        <v>418</v>
      </c>
      <c r="D209" s="11" t="s">
        <v>372</v>
      </c>
      <c r="E209" s="8" t="s">
        <v>14</v>
      </c>
      <c r="F209" s="8">
        <v>5193.15</v>
      </c>
      <c r="G209" s="8">
        <v>8500</v>
      </c>
      <c r="H209" s="8">
        <f t="shared" si="4"/>
        <v>13693.15</v>
      </c>
    </row>
    <row r="210" s="1" customFormat="1" customHeight="1" spans="1:8">
      <c r="A210" s="13">
        <v>206</v>
      </c>
      <c r="B210" s="12" t="s">
        <v>419</v>
      </c>
      <c r="C210" s="8" t="s">
        <v>420</v>
      </c>
      <c r="D210" s="14" t="s">
        <v>372</v>
      </c>
      <c r="E210" s="13" t="s">
        <v>23</v>
      </c>
      <c r="F210" s="13">
        <v>2067.18</v>
      </c>
      <c r="G210" s="13">
        <f>5100-1700</f>
        <v>3400</v>
      </c>
      <c r="H210" s="8">
        <f t="shared" si="4"/>
        <v>5467.18</v>
      </c>
    </row>
    <row r="211" customHeight="1" spans="1:8">
      <c r="A211" s="8">
        <v>207</v>
      </c>
      <c r="B211" s="10" t="s">
        <v>421</v>
      </c>
      <c r="C211" s="8" t="s">
        <v>422</v>
      </c>
      <c r="D211" s="11" t="s">
        <v>372</v>
      </c>
      <c r="E211" s="8" t="s">
        <v>123</v>
      </c>
      <c r="F211" s="8">
        <v>1033.59</v>
      </c>
      <c r="G211" s="8">
        <v>1700</v>
      </c>
      <c r="H211" s="8">
        <f t="shared" si="4"/>
        <v>2733.59</v>
      </c>
    </row>
    <row r="212" customHeight="1" spans="1:8">
      <c r="A212" s="8">
        <v>208</v>
      </c>
      <c r="B212" s="10" t="s">
        <v>423</v>
      </c>
      <c r="C212" s="8" t="s">
        <v>424</v>
      </c>
      <c r="D212" s="11" t="s">
        <v>372</v>
      </c>
      <c r="E212" s="8" t="s">
        <v>123</v>
      </c>
      <c r="F212" s="8">
        <v>1041.99</v>
      </c>
      <c r="G212" s="8">
        <v>1700</v>
      </c>
      <c r="H212" s="8">
        <f t="shared" si="4"/>
        <v>2741.99</v>
      </c>
    </row>
    <row r="213" customHeight="1" spans="1:8">
      <c r="A213" s="8">
        <v>209</v>
      </c>
      <c r="B213" s="10" t="s">
        <v>425</v>
      </c>
      <c r="C213" s="8" t="s">
        <v>426</v>
      </c>
      <c r="D213" s="11" t="s">
        <v>372</v>
      </c>
      <c r="E213" s="8" t="s">
        <v>14</v>
      </c>
      <c r="F213" s="8">
        <v>5193.15</v>
      </c>
      <c r="G213" s="8">
        <v>8500</v>
      </c>
      <c r="H213" s="8">
        <f t="shared" si="4"/>
        <v>13693.15</v>
      </c>
    </row>
    <row r="214" customHeight="1" spans="1:8">
      <c r="A214" s="8">
        <v>210</v>
      </c>
      <c r="B214" s="10" t="s">
        <v>427</v>
      </c>
      <c r="C214" s="8" t="s">
        <v>342</v>
      </c>
      <c r="D214" s="11" t="s">
        <v>372</v>
      </c>
      <c r="E214" s="8" t="s">
        <v>123</v>
      </c>
      <c r="F214" s="8">
        <v>1041.99</v>
      </c>
      <c r="G214" s="8">
        <v>1700</v>
      </c>
      <c r="H214" s="8">
        <f t="shared" si="4"/>
        <v>2741.99</v>
      </c>
    </row>
    <row r="215" customHeight="1" spans="1:8">
      <c r="A215" s="8">
        <v>211</v>
      </c>
      <c r="B215" s="10" t="s">
        <v>428</v>
      </c>
      <c r="C215" s="8" t="s">
        <v>104</v>
      </c>
      <c r="D215" s="11" t="s">
        <v>372</v>
      </c>
      <c r="E215" s="8" t="s">
        <v>123</v>
      </c>
      <c r="F215" s="8">
        <v>1041.99</v>
      </c>
      <c r="G215" s="8">
        <v>1700</v>
      </c>
      <c r="H215" s="8">
        <f t="shared" si="4"/>
        <v>2741.99</v>
      </c>
    </row>
    <row r="216" customHeight="1" spans="1:8">
      <c r="A216" s="8">
        <v>212</v>
      </c>
      <c r="B216" s="10" t="s">
        <v>429</v>
      </c>
      <c r="C216" s="8" t="s">
        <v>430</v>
      </c>
      <c r="D216" s="11" t="s">
        <v>372</v>
      </c>
      <c r="E216" s="8" t="s">
        <v>14</v>
      </c>
      <c r="F216" s="8">
        <v>5193.15</v>
      </c>
      <c r="G216" s="8">
        <v>8500</v>
      </c>
      <c r="H216" s="8">
        <f t="shared" si="4"/>
        <v>13693.15</v>
      </c>
    </row>
    <row r="217" customHeight="1" spans="1:8">
      <c r="A217" s="8">
        <v>213</v>
      </c>
      <c r="B217" s="10" t="s">
        <v>431</v>
      </c>
      <c r="C217" s="8" t="s">
        <v>432</v>
      </c>
      <c r="D217" s="11" t="s">
        <v>372</v>
      </c>
      <c r="E217" s="8" t="s">
        <v>123</v>
      </c>
      <c r="F217" s="8">
        <v>1033.59</v>
      </c>
      <c r="G217" s="8">
        <v>1700</v>
      </c>
      <c r="H217" s="8">
        <f t="shared" si="4"/>
        <v>2733.59</v>
      </c>
    </row>
    <row r="218" customHeight="1" spans="1:8">
      <c r="A218" s="8">
        <v>214</v>
      </c>
      <c r="B218" s="10" t="s">
        <v>433</v>
      </c>
      <c r="C218" s="8" t="s">
        <v>434</v>
      </c>
      <c r="D218" s="11" t="s">
        <v>372</v>
      </c>
      <c r="E218" s="8" t="s">
        <v>14</v>
      </c>
      <c r="F218" s="8">
        <v>5209.95</v>
      </c>
      <c r="G218" s="8">
        <v>8500</v>
      </c>
      <c r="H218" s="8">
        <f t="shared" si="4"/>
        <v>13709.95</v>
      </c>
    </row>
    <row r="219" customHeight="1" spans="1:8">
      <c r="A219" s="8">
        <v>215</v>
      </c>
      <c r="B219" s="10" t="s">
        <v>435</v>
      </c>
      <c r="C219" s="8" t="s">
        <v>436</v>
      </c>
      <c r="D219" s="11" t="s">
        <v>372</v>
      </c>
      <c r="E219" s="8" t="s">
        <v>23</v>
      </c>
      <c r="F219" s="8">
        <v>2067.18</v>
      </c>
      <c r="G219" s="8">
        <v>3400</v>
      </c>
      <c r="H219" s="8">
        <f t="shared" si="4"/>
        <v>5467.18</v>
      </c>
    </row>
    <row r="220" customHeight="1" spans="1:8">
      <c r="A220" s="8">
        <v>216</v>
      </c>
      <c r="B220" s="10" t="s">
        <v>437</v>
      </c>
      <c r="C220" s="8" t="s">
        <v>438</v>
      </c>
      <c r="D220" s="11" t="s">
        <v>372</v>
      </c>
      <c r="E220" s="8" t="s">
        <v>123</v>
      </c>
      <c r="F220" s="8">
        <v>1041.99</v>
      </c>
      <c r="G220" s="8">
        <v>1700</v>
      </c>
      <c r="H220" s="8">
        <f t="shared" si="4"/>
        <v>2741.99</v>
      </c>
    </row>
    <row r="221" customHeight="1" spans="1:8">
      <c r="A221" s="8">
        <v>217</v>
      </c>
      <c r="B221" s="10" t="s">
        <v>439</v>
      </c>
      <c r="C221" s="8" t="s">
        <v>440</v>
      </c>
      <c r="D221" s="11" t="s">
        <v>372</v>
      </c>
      <c r="E221" s="8" t="s">
        <v>123</v>
      </c>
      <c r="F221" s="8">
        <v>1033.59</v>
      </c>
      <c r="G221" s="8">
        <v>1700</v>
      </c>
      <c r="H221" s="8">
        <f t="shared" si="4"/>
        <v>2733.59</v>
      </c>
    </row>
    <row r="222" customHeight="1" spans="1:8">
      <c r="A222" s="8">
        <v>218</v>
      </c>
      <c r="B222" s="10" t="s">
        <v>441</v>
      </c>
      <c r="C222" s="8" t="s">
        <v>442</v>
      </c>
      <c r="D222" s="11" t="s">
        <v>372</v>
      </c>
      <c r="E222" s="8" t="s">
        <v>123</v>
      </c>
      <c r="F222" s="8">
        <v>1041.99</v>
      </c>
      <c r="G222" s="8">
        <v>1700</v>
      </c>
      <c r="H222" s="8">
        <f t="shared" si="4"/>
        <v>2741.99</v>
      </c>
    </row>
    <row r="223" s="2" customFormat="1" customHeight="1" spans="1:8">
      <c r="A223" s="8">
        <v>219</v>
      </c>
      <c r="B223" s="15" t="s">
        <v>443</v>
      </c>
      <c r="C223" s="8" t="s">
        <v>444</v>
      </c>
      <c r="D223" s="11" t="s">
        <v>372</v>
      </c>
      <c r="E223" s="8" t="s">
        <v>14</v>
      </c>
      <c r="F223" s="8">
        <v>5209.95</v>
      </c>
      <c r="G223" s="8">
        <v>8500</v>
      </c>
      <c r="H223" s="8">
        <f t="shared" si="4"/>
        <v>13709.95</v>
      </c>
    </row>
    <row r="224" customHeight="1" spans="1:8">
      <c r="A224" s="8">
        <v>220</v>
      </c>
      <c r="B224" s="10" t="s">
        <v>445</v>
      </c>
      <c r="C224" s="8" t="s">
        <v>446</v>
      </c>
      <c r="D224" s="11" t="s">
        <v>372</v>
      </c>
      <c r="E224" s="8" t="s">
        <v>123</v>
      </c>
      <c r="F224" s="8">
        <v>1041.99</v>
      </c>
      <c r="G224" s="8">
        <v>1700</v>
      </c>
      <c r="H224" s="8">
        <f t="shared" si="4"/>
        <v>2741.99</v>
      </c>
    </row>
    <row r="225" customHeight="1" spans="1:8">
      <c r="A225" s="8">
        <v>221</v>
      </c>
      <c r="B225" s="10" t="s">
        <v>447</v>
      </c>
      <c r="C225" s="8" t="s">
        <v>278</v>
      </c>
      <c r="D225" s="11" t="s">
        <v>372</v>
      </c>
      <c r="E225" s="8" t="s">
        <v>123</v>
      </c>
      <c r="F225" s="8">
        <v>1041.99</v>
      </c>
      <c r="G225" s="8">
        <v>1700</v>
      </c>
      <c r="H225" s="8">
        <f t="shared" si="4"/>
        <v>2741.99</v>
      </c>
    </row>
    <row r="226" customHeight="1" spans="1:8">
      <c r="A226" s="8">
        <v>222</v>
      </c>
      <c r="B226" s="10" t="s">
        <v>448</v>
      </c>
      <c r="C226" s="8" t="s">
        <v>449</v>
      </c>
      <c r="D226" s="11" t="s">
        <v>372</v>
      </c>
      <c r="E226" s="8" t="s">
        <v>14</v>
      </c>
      <c r="F226" s="8">
        <v>5193.15</v>
      </c>
      <c r="G226" s="8">
        <v>8500</v>
      </c>
      <c r="H226" s="8">
        <f t="shared" si="4"/>
        <v>13693.15</v>
      </c>
    </row>
    <row r="227" customHeight="1" spans="1:8">
      <c r="A227" s="8">
        <v>223</v>
      </c>
      <c r="B227" s="10" t="s">
        <v>450</v>
      </c>
      <c r="C227" s="8" t="s">
        <v>451</v>
      </c>
      <c r="D227" s="11" t="s">
        <v>372</v>
      </c>
      <c r="E227" s="8" t="s">
        <v>123</v>
      </c>
      <c r="F227" s="8">
        <v>1041.99</v>
      </c>
      <c r="G227" s="8">
        <v>1700</v>
      </c>
      <c r="H227" s="8">
        <f t="shared" si="4"/>
        <v>2741.99</v>
      </c>
    </row>
    <row r="228" customHeight="1" spans="1:8">
      <c r="A228" s="8">
        <v>224</v>
      </c>
      <c r="B228" s="10" t="s">
        <v>28</v>
      </c>
      <c r="C228" s="8" t="s">
        <v>44</v>
      </c>
      <c r="D228" s="11" t="s">
        <v>372</v>
      </c>
      <c r="E228" s="8" t="s">
        <v>123</v>
      </c>
      <c r="F228" s="8">
        <v>1033.59</v>
      </c>
      <c r="G228" s="8">
        <v>1700</v>
      </c>
      <c r="H228" s="8">
        <f t="shared" si="4"/>
        <v>2733.59</v>
      </c>
    </row>
    <row r="229" customHeight="1" spans="1:8">
      <c r="A229" s="8">
        <v>225</v>
      </c>
      <c r="B229" s="16" t="s">
        <v>452</v>
      </c>
      <c r="C229" s="8" t="s">
        <v>453</v>
      </c>
      <c r="D229" s="11" t="s">
        <v>372</v>
      </c>
      <c r="E229" s="8" t="s">
        <v>14</v>
      </c>
      <c r="F229" s="8">
        <v>5193.15</v>
      </c>
      <c r="G229" s="8">
        <v>8500</v>
      </c>
      <c r="H229" s="8">
        <f t="shared" si="4"/>
        <v>13693.15</v>
      </c>
    </row>
    <row r="230" customHeight="1" spans="1:8">
      <c r="A230" s="8">
        <v>226</v>
      </c>
      <c r="B230" s="11" t="s">
        <v>454</v>
      </c>
      <c r="C230" s="8" t="s">
        <v>455</v>
      </c>
      <c r="D230" s="11" t="s">
        <v>372</v>
      </c>
      <c r="E230" s="11" t="s">
        <v>250</v>
      </c>
      <c r="F230" s="8">
        <v>3125.97</v>
      </c>
      <c r="G230" s="8">
        <v>5100</v>
      </c>
      <c r="H230" s="8">
        <f t="shared" si="4"/>
        <v>8225.97</v>
      </c>
    </row>
    <row r="231" customHeight="1" spans="1:8">
      <c r="A231" s="8">
        <v>227</v>
      </c>
      <c r="B231" s="11" t="s">
        <v>456</v>
      </c>
      <c r="C231" s="8" t="s">
        <v>457</v>
      </c>
      <c r="D231" s="11" t="s">
        <v>372</v>
      </c>
      <c r="E231" s="11" t="s">
        <v>458</v>
      </c>
      <c r="F231" s="8">
        <v>1041.99</v>
      </c>
      <c r="G231" s="8">
        <v>1700</v>
      </c>
      <c r="H231" s="8">
        <f t="shared" si="4"/>
        <v>2741.99</v>
      </c>
    </row>
    <row r="232" customHeight="1" spans="1:8">
      <c r="A232" s="8">
        <v>228</v>
      </c>
      <c r="B232" s="17" t="s">
        <v>459</v>
      </c>
      <c r="C232" s="8" t="s">
        <v>460</v>
      </c>
      <c r="D232" s="11" t="s">
        <v>372</v>
      </c>
      <c r="E232" s="11" t="s">
        <v>94</v>
      </c>
      <c r="F232" s="8">
        <v>2083.98</v>
      </c>
      <c r="G232" s="8">
        <v>3400</v>
      </c>
      <c r="H232" s="8">
        <f t="shared" si="4"/>
        <v>5483.98</v>
      </c>
    </row>
    <row r="233" customHeight="1" spans="1:8">
      <c r="A233" s="8">
        <v>229</v>
      </c>
      <c r="B233" s="11" t="s">
        <v>461</v>
      </c>
      <c r="C233" s="8" t="s">
        <v>462</v>
      </c>
      <c r="D233" s="11" t="s">
        <v>372</v>
      </c>
      <c r="E233" s="8" t="s">
        <v>369</v>
      </c>
      <c r="F233" s="8">
        <v>1041.99</v>
      </c>
      <c r="G233" s="8">
        <v>1700</v>
      </c>
      <c r="H233" s="8">
        <f t="shared" si="4"/>
        <v>2741.99</v>
      </c>
    </row>
    <row r="234" customHeight="1" spans="1:8">
      <c r="A234" s="8">
        <v>230</v>
      </c>
      <c r="B234" s="18" t="s">
        <v>463</v>
      </c>
      <c r="C234" s="8" t="s">
        <v>464</v>
      </c>
      <c r="D234" s="18" t="s">
        <v>465</v>
      </c>
      <c r="E234" s="19" t="s">
        <v>123</v>
      </c>
      <c r="F234" s="20">
        <v>1025.75</v>
      </c>
      <c r="G234" s="20">
        <v>1700</v>
      </c>
      <c r="H234" s="8">
        <f t="shared" si="4"/>
        <v>2725.75</v>
      </c>
    </row>
    <row r="235" customHeight="1" spans="1:8">
      <c r="A235" s="8">
        <v>231</v>
      </c>
      <c r="B235" s="18" t="s">
        <v>466</v>
      </c>
      <c r="C235" s="8" t="s">
        <v>467</v>
      </c>
      <c r="D235" s="18" t="s">
        <v>465</v>
      </c>
      <c r="E235" s="19" t="s">
        <v>14</v>
      </c>
      <c r="F235" s="20">
        <v>5201.55</v>
      </c>
      <c r="G235" s="20">
        <v>8500</v>
      </c>
      <c r="H235" s="8">
        <f t="shared" si="4"/>
        <v>13701.55</v>
      </c>
    </row>
    <row r="236" customHeight="1" spans="1:8">
      <c r="A236" s="8">
        <v>232</v>
      </c>
      <c r="B236" s="18" t="s">
        <v>468</v>
      </c>
      <c r="C236" s="8" t="s">
        <v>469</v>
      </c>
      <c r="D236" s="18" t="s">
        <v>465</v>
      </c>
      <c r="E236" s="19" t="s">
        <v>14</v>
      </c>
      <c r="F236" s="20">
        <v>5193.21</v>
      </c>
      <c r="G236" s="20">
        <v>8500</v>
      </c>
      <c r="H236" s="8">
        <f t="shared" si="4"/>
        <v>13693.21</v>
      </c>
    </row>
    <row r="237" customHeight="1" spans="1:8">
      <c r="A237" s="8">
        <v>233</v>
      </c>
      <c r="B237" s="18" t="s">
        <v>470</v>
      </c>
      <c r="C237" s="8" t="s">
        <v>471</v>
      </c>
      <c r="D237" s="18" t="s">
        <v>465</v>
      </c>
      <c r="E237" s="19" t="s">
        <v>123</v>
      </c>
      <c r="F237" s="20">
        <v>1033.59</v>
      </c>
      <c r="G237" s="20">
        <v>1700</v>
      </c>
      <c r="H237" s="8">
        <f t="shared" si="4"/>
        <v>2733.59</v>
      </c>
    </row>
    <row r="238" customHeight="1" spans="1:8">
      <c r="A238" s="8">
        <v>234</v>
      </c>
      <c r="B238" s="18" t="s">
        <v>472</v>
      </c>
      <c r="C238" s="8" t="s">
        <v>473</v>
      </c>
      <c r="D238" s="18" t="s">
        <v>465</v>
      </c>
      <c r="E238" s="19" t="s">
        <v>14</v>
      </c>
      <c r="F238" s="20">
        <v>5201.55</v>
      </c>
      <c r="G238" s="20">
        <v>8500</v>
      </c>
      <c r="H238" s="8">
        <f t="shared" si="4"/>
        <v>13701.55</v>
      </c>
    </row>
    <row r="239" customHeight="1" spans="1:8">
      <c r="A239" s="8">
        <v>235</v>
      </c>
      <c r="B239" s="18" t="s">
        <v>474</v>
      </c>
      <c r="C239" s="8" t="s">
        <v>475</v>
      </c>
      <c r="D239" s="18" t="s">
        <v>465</v>
      </c>
      <c r="E239" s="19" t="s">
        <v>123</v>
      </c>
      <c r="F239" s="20">
        <v>1038.23</v>
      </c>
      <c r="G239" s="20">
        <v>1700</v>
      </c>
      <c r="H239" s="8">
        <f t="shared" si="4"/>
        <v>2738.23</v>
      </c>
    </row>
    <row r="240" customHeight="1" spans="1:8">
      <c r="A240" s="8">
        <v>236</v>
      </c>
      <c r="B240" s="18" t="s">
        <v>476</v>
      </c>
      <c r="C240" s="8" t="s">
        <v>477</v>
      </c>
      <c r="D240" s="18" t="s">
        <v>465</v>
      </c>
      <c r="E240" s="19" t="s">
        <v>123</v>
      </c>
      <c r="F240" s="20">
        <v>1033.59</v>
      </c>
      <c r="G240" s="20">
        <v>1700</v>
      </c>
      <c r="H240" s="8">
        <f t="shared" si="4"/>
        <v>2733.59</v>
      </c>
    </row>
    <row r="241" customHeight="1" spans="1:8">
      <c r="A241" s="8">
        <v>237</v>
      </c>
      <c r="B241" s="18" t="s">
        <v>478</v>
      </c>
      <c r="C241" s="8" t="s">
        <v>479</v>
      </c>
      <c r="D241" s="18" t="s">
        <v>465</v>
      </c>
      <c r="E241" s="19" t="s">
        <v>123</v>
      </c>
      <c r="F241" s="20">
        <v>1041.99</v>
      </c>
      <c r="G241" s="20">
        <v>1700</v>
      </c>
      <c r="H241" s="8">
        <f t="shared" si="4"/>
        <v>2741.99</v>
      </c>
    </row>
    <row r="242" customHeight="1" spans="1:8">
      <c r="A242" s="8">
        <v>238</v>
      </c>
      <c r="B242" s="18" t="s">
        <v>480</v>
      </c>
      <c r="C242" s="8" t="s">
        <v>481</v>
      </c>
      <c r="D242" s="18" t="s">
        <v>465</v>
      </c>
      <c r="E242" s="19" t="s">
        <v>14</v>
      </c>
      <c r="F242" s="20">
        <v>5201.55</v>
      </c>
      <c r="G242" s="20">
        <v>8500</v>
      </c>
      <c r="H242" s="8">
        <f t="shared" si="4"/>
        <v>13701.55</v>
      </c>
    </row>
    <row r="243" customHeight="1" spans="1:8">
      <c r="A243" s="8">
        <v>239</v>
      </c>
      <c r="B243" s="18" t="s">
        <v>482</v>
      </c>
      <c r="C243" s="8" t="s">
        <v>483</v>
      </c>
      <c r="D243" s="18" t="s">
        <v>465</v>
      </c>
      <c r="E243" s="19" t="s">
        <v>14</v>
      </c>
      <c r="F243" s="20">
        <v>5201.55</v>
      </c>
      <c r="G243" s="20">
        <v>8500</v>
      </c>
      <c r="H243" s="8">
        <f t="shared" si="4"/>
        <v>13701.55</v>
      </c>
    </row>
    <row r="244" customHeight="1" spans="1:8">
      <c r="A244" s="8">
        <v>240</v>
      </c>
      <c r="B244" s="18" t="s">
        <v>484</v>
      </c>
      <c r="C244" s="8" t="s">
        <v>485</v>
      </c>
      <c r="D244" s="18" t="s">
        <v>465</v>
      </c>
      <c r="E244" s="19" t="s">
        <v>123</v>
      </c>
      <c r="F244" s="20">
        <v>1033.59</v>
      </c>
      <c r="G244" s="20">
        <v>1700</v>
      </c>
      <c r="H244" s="8">
        <f t="shared" si="4"/>
        <v>2733.59</v>
      </c>
    </row>
    <row r="245" customHeight="1" spans="1:8">
      <c r="A245" s="8">
        <v>241</v>
      </c>
      <c r="B245" s="18" t="s">
        <v>486</v>
      </c>
      <c r="C245" s="8" t="s">
        <v>487</v>
      </c>
      <c r="D245" s="18" t="s">
        <v>465</v>
      </c>
      <c r="E245" s="19" t="s">
        <v>123</v>
      </c>
      <c r="F245" s="20">
        <v>1017.27</v>
      </c>
      <c r="G245" s="20">
        <v>1700</v>
      </c>
      <c r="H245" s="8">
        <f t="shared" si="4"/>
        <v>2717.27</v>
      </c>
    </row>
    <row r="246" customHeight="1" spans="1:8">
      <c r="A246" s="8">
        <v>242</v>
      </c>
      <c r="B246" s="18" t="s">
        <v>488</v>
      </c>
      <c r="C246" s="8" t="s">
        <v>489</v>
      </c>
      <c r="D246" s="18" t="s">
        <v>465</v>
      </c>
      <c r="E246" s="19" t="s">
        <v>123</v>
      </c>
      <c r="F246" s="20">
        <v>1041.99</v>
      </c>
      <c r="G246" s="20">
        <v>1700</v>
      </c>
      <c r="H246" s="8">
        <f t="shared" si="4"/>
        <v>2741.99</v>
      </c>
    </row>
    <row r="247" customHeight="1" spans="1:8">
      <c r="A247" s="8">
        <v>243</v>
      </c>
      <c r="B247" s="18" t="s">
        <v>490</v>
      </c>
      <c r="C247" s="8" t="s">
        <v>491</v>
      </c>
      <c r="D247" s="18" t="s">
        <v>465</v>
      </c>
      <c r="E247" s="19" t="s">
        <v>123</v>
      </c>
      <c r="F247" s="20">
        <v>1033.59</v>
      </c>
      <c r="G247" s="20">
        <v>1700</v>
      </c>
      <c r="H247" s="8">
        <f t="shared" si="4"/>
        <v>2733.59</v>
      </c>
    </row>
    <row r="248" customHeight="1" spans="1:8">
      <c r="A248" s="8">
        <v>244</v>
      </c>
      <c r="B248" s="18" t="s">
        <v>492</v>
      </c>
      <c r="C248" s="8" t="s">
        <v>493</v>
      </c>
      <c r="D248" s="18" t="s">
        <v>465</v>
      </c>
      <c r="E248" s="19" t="s">
        <v>14</v>
      </c>
      <c r="F248" s="20">
        <v>5201.55</v>
      </c>
      <c r="G248" s="20">
        <v>8500</v>
      </c>
      <c r="H248" s="8">
        <f t="shared" si="4"/>
        <v>13701.55</v>
      </c>
    </row>
    <row r="249" customHeight="1" spans="1:8">
      <c r="A249" s="8">
        <v>245</v>
      </c>
      <c r="B249" s="18" t="s">
        <v>494</v>
      </c>
      <c r="C249" s="8" t="s">
        <v>495</v>
      </c>
      <c r="D249" s="18" t="s">
        <v>465</v>
      </c>
      <c r="E249" s="19" t="s">
        <v>123</v>
      </c>
      <c r="F249" s="20">
        <v>1017.27</v>
      </c>
      <c r="G249" s="20">
        <v>1700</v>
      </c>
      <c r="H249" s="8">
        <f t="shared" si="4"/>
        <v>2717.27</v>
      </c>
    </row>
    <row r="250" customHeight="1" spans="1:8">
      <c r="A250" s="8">
        <v>246</v>
      </c>
      <c r="B250" s="18" t="s">
        <v>496</v>
      </c>
      <c r="C250" s="8" t="s">
        <v>260</v>
      </c>
      <c r="D250" s="18" t="s">
        <v>465</v>
      </c>
      <c r="E250" s="19" t="s">
        <v>123</v>
      </c>
      <c r="F250" s="20">
        <v>1041.99</v>
      </c>
      <c r="G250" s="20">
        <v>1700</v>
      </c>
      <c r="H250" s="8">
        <f t="shared" si="4"/>
        <v>2741.99</v>
      </c>
    </row>
    <row r="251" customHeight="1" spans="1:8">
      <c r="A251" s="8">
        <v>247</v>
      </c>
      <c r="B251" s="18" t="s">
        <v>497</v>
      </c>
      <c r="C251" s="8" t="s">
        <v>498</v>
      </c>
      <c r="D251" s="18" t="s">
        <v>465</v>
      </c>
      <c r="E251" s="19" t="s">
        <v>14</v>
      </c>
      <c r="F251" s="20">
        <v>5201.55</v>
      </c>
      <c r="G251" s="20">
        <v>8500</v>
      </c>
      <c r="H251" s="8">
        <f t="shared" si="4"/>
        <v>13701.55</v>
      </c>
    </row>
    <row r="252" customHeight="1" spans="1:8">
      <c r="A252" s="8">
        <v>248</v>
      </c>
      <c r="B252" s="18" t="s">
        <v>499</v>
      </c>
      <c r="C252" s="8" t="s">
        <v>500</v>
      </c>
      <c r="D252" s="18" t="s">
        <v>465</v>
      </c>
      <c r="E252" s="19" t="s">
        <v>123</v>
      </c>
      <c r="F252" s="20">
        <v>1041.99</v>
      </c>
      <c r="G252" s="20">
        <v>1700</v>
      </c>
      <c r="H252" s="8">
        <f t="shared" si="4"/>
        <v>2741.99</v>
      </c>
    </row>
    <row r="253" customHeight="1" spans="1:8">
      <c r="A253" s="8">
        <v>249</v>
      </c>
      <c r="B253" s="18" t="s">
        <v>501</v>
      </c>
      <c r="C253" s="8" t="s">
        <v>457</v>
      </c>
      <c r="D253" s="18" t="s">
        <v>465</v>
      </c>
      <c r="E253" s="19" t="s">
        <v>14</v>
      </c>
      <c r="F253" s="20">
        <v>5201.55</v>
      </c>
      <c r="G253" s="20">
        <v>8500</v>
      </c>
      <c r="H253" s="8">
        <f t="shared" si="4"/>
        <v>13701.55</v>
      </c>
    </row>
    <row r="254" customHeight="1" spans="1:8">
      <c r="A254" s="8">
        <v>250</v>
      </c>
      <c r="B254" s="18" t="s">
        <v>502</v>
      </c>
      <c r="C254" s="8" t="s">
        <v>503</v>
      </c>
      <c r="D254" s="18" t="s">
        <v>465</v>
      </c>
      <c r="E254" s="19" t="s">
        <v>123</v>
      </c>
      <c r="F254" s="20">
        <v>1041.99</v>
      </c>
      <c r="G254" s="20">
        <v>1700</v>
      </c>
      <c r="H254" s="8">
        <f t="shared" si="4"/>
        <v>2741.99</v>
      </c>
    </row>
    <row r="255" customHeight="1" spans="1:8">
      <c r="A255" s="8">
        <v>251</v>
      </c>
      <c r="B255" s="18" t="s">
        <v>504</v>
      </c>
      <c r="C255" s="8" t="s">
        <v>505</v>
      </c>
      <c r="D255" s="18" t="s">
        <v>465</v>
      </c>
      <c r="E255" s="19" t="s">
        <v>14</v>
      </c>
      <c r="F255" s="20">
        <v>5201.55</v>
      </c>
      <c r="G255" s="20">
        <v>8500</v>
      </c>
      <c r="H255" s="8">
        <f t="shared" si="4"/>
        <v>13701.55</v>
      </c>
    </row>
    <row r="256" customHeight="1" spans="1:8">
      <c r="A256" s="8">
        <v>252</v>
      </c>
      <c r="B256" s="18" t="s">
        <v>506</v>
      </c>
      <c r="C256" s="8" t="s">
        <v>507</v>
      </c>
      <c r="D256" s="18" t="s">
        <v>465</v>
      </c>
      <c r="E256" s="19" t="s">
        <v>123</v>
      </c>
      <c r="F256" s="20">
        <v>1041.99</v>
      </c>
      <c r="G256" s="20">
        <v>1700</v>
      </c>
      <c r="H256" s="8">
        <f t="shared" si="4"/>
        <v>2741.99</v>
      </c>
    </row>
    <row r="257" customHeight="1" spans="1:8">
      <c r="A257" s="8">
        <v>253</v>
      </c>
      <c r="B257" s="18" t="s">
        <v>508</v>
      </c>
      <c r="C257" s="8" t="s">
        <v>509</v>
      </c>
      <c r="D257" s="18" t="s">
        <v>465</v>
      </c>
      <c r="E257" s="19" t="s">
        <v>14</v>
      </c>
      <c r="F257" s="20">
        <v>5201.55</v>
      </c>
      <c r="G257" s="20">
        <v>8500</v>
      </c>
      <c r="H257" s="8">
        <f t="shared" si="4"/>
        <v>13701.55</v>
      </c>
    </row>
    <row r="258" customHeight="1" spans="1:8">
      <c r="A258" s="8">
        <v>254</v>
      </c>
      <c r="B258" s="18" t="s">
        <v>510</v>
      </c>
      <c r="C258" s="8" t="s">
        <v>511</v>
      </c>
      <c r="D258" s="18" t="s">
        <v>465</v>
      </c>
      <c r="E258" s="19" t="s">
        <v>209</v>
      </c>
      <c r="F258" s="20">
        <v>4159.56</v>
      </c>
      <c r="G258" s="20">
        <v>6800</v>
      </c>
      <c r="H258" s="8">
        <f t="shared" si="4"/>
        <v>10959.56</v>
      </c>
    </row>
    <row r="259" customHeight="1" spans="1:8">
      <c r="A259" s="8">
        <v>255</v>
      </c>
      <c r="B259" s="18" t="s">
        <v>512</v>
      </c>
      <c r="C259" s="8" t="s">
        <v>513</v>
      </c>
      <c r="D259" s="18" t="s">
        <v>465</v>
      </c>
      <c r="E259" s="19" t="s">
        <v>123</v>
      </c>
      <c r="F259" s="20">
        <v>1041.99</v>
      </c>
      <c r="G259" s="20">
        <v>1700</v>
      </c>
      <c r="H259" s="8">
        <f t="shared" si="4"/>
        <v>2741.99</v>
      </c>
    </row>
    <row r="260" customHeight="1" spans="1:8">
      <c r="A260" s="8">
        <v>256</v>
      </c>
      <c r="B260" s="18" t="s">
        <v>514</v>
      </c>
      <c r="C260" s="8" t="s">
        <v>515</v>
      </c>
      <c r="D260" s="18" t="s">
        <v>465</v>
      </c>
      <c r="E260" s="19" t="s">
        <v>36</v>
      </c>
      <c r="F260" s="20">
        <v>3117.57</v>
      </c>
      <c r="G260" s="20">
        <v>5100</v>
      </c>
      <c r="H260" s="8">
        <f t="shared" si="4"/>
        <v>8217.57</v>
      </c>
    </row>
    <row r="261" customHeight="1" spans="1:8">
      <c r="A261" s="8">
        <v>257</v>
      </c>
      <c r="B261" s="18" t="s">
        <v>516</v>
      </c>
      <c r="C261" s="8" t="s">
        <v>517</v>
      </c>
      <c r="D261" s="18" t="s">
        <v>465</v>
      </c>
      <c r="E261" s="19" t="s">
        <v>14</v>
      </c>
      <c r="F261" s="20">
        <v>5201.55</v>
      </c>
      <c r="G261" s="20">
        <v>8500</v>
      </c>
      <c r="H261" s="8">
        <f t="shared" si="4"/>
        <v>13701.55</v>
      </c>
    </row>
    <row r="262" customHeight="1" spans="1:8">
      <c r="A262" s="8">
        <v>258</v>
      </c>
      <c r="B262" s="18" t="s">
        <v>518</v>
      </c>
      <c r="C262" s="8" t="s">
        <v>519</v>
      </c>
      <c r="D262" s="18" t="s">
        <v>465</v>
      </c>
      <c r="E262" s="19" t="s">
        <v>123</v>
      </c>
      <c r="F262" s="20">
        <v>1041.99</v>
      </c>
      <c r="G262" s="20">
        <v>1700</v>
      </c>
      <c r="H262" s="8">
        <f t="shared" ref="H262:H325" si="5">F262+G262</f>
        <v>2741.99</v>
      </c>
    </row>
    <row r="263" customHeight="1" spans="1:8">
      <c r="A263" s="8">
        <v>259</v>
      </c>
      <c r="B263" s="18" t="s">
        <v>520</v>
      </c>
      <c r="C263" s="8" t="s">
        <v>521</v>
      </c>
      <c r="D263" s="18" t="s">
        <v>465</v>
      </c>
      <c r="E263" s="19" t="s">
        <v>14</v>
      </c>
      <c r="F263" s="20">
        <v>5201.55</v>
      </c>
      <c r="G263" s="20">
        <v>8500</v>
      </c>
      <c r="H263" s="8">
        <f t="shared" si="5"/>
        <v>13701.55</v>
      </c>
    </row>
    <row r="264" customHeight="1" spans="1:8">
      <c r="A264" s="8">
        <v>260</v>
      </c>
      <c r="B264" s="18" t="s">
        <v>522</v>
      </c>
      <c r="C264" s="8" t="s">
        <v>523</v>
      </c>
      <c r="D264" s="18" t="s">
        <v>465</v>
      </c>
      <c r="E264" s="19" t="s">
        <v>123</v>
      </c>
      <c r="F264" s="20">
        <v>1041.99</v>
      </c>
      <c r="G264" s="20">
        <v>1700</v>
      </c>
      <c r="H264" s="8">
        <f t="shared" si="5"/>
        <v>2741.99</v>
      </c>
    </row>
    <row r="265" customHeight="1" spans="1:8">
      <c r="A265" s="8">
        <v>261</v>
      </c>
      <c r="B265" s="18" t="s">
        <v>524</v>
      </c>
      <c r="C265" s="8" t="s">
        <v>525</v>
      </c>
      <c r="D265" s="18" t="s">
        <v>465</v>
      </c>
      <c r="E265" s="19" t="s">
        <v>14</v>
      </c>
      <c r="F265" s="20">
        <v>5201.55</v>
      </c>
      <c r="G265" s="20">
        <v>8500</v>
      </c>
      <c r="H265" s="8">
        <f t="shared" si="5"/>
        <v>13701.55</v>
      </c>
    </row>
    <row r="266" customHeight="1" spans="1:8">
      <c r="A266" s="8">
        <v>262</v>
      </c>
      <c r="B266" s="18" t="s">
        <v>526</v>
      </c>
      <c r="C266" s="8" t="s">
        <v>527</v>
      </c>
      <c r="D266" s="18" t="s">
        <v>465</v>
      </c>
      <c r="E266" s="19" t="s">
        <v>123</v>
      </c>
      <c r="F266" s="20">
        <v>1033.59</v>
      </c>
      <c r="G266" s="20">
        <v>1700</v>
      </c>
      <c r="H266" s="8">
        <f t="shared" si="5"/>
        <v>2733.59</v>
      </c>
    </row>
    <row r="267" customHeight="1" spans="1:8">
      <c r="A267" s="8">
        <v>263</v>
      </c>
      <c r="B267" s="18" t="s">
        <v>528</v>
      </c>
      <c r="C267" s="8" t="s">
        <v>529</v>
      </c>
      <c r="D267" s="18" t="s">
        <v>465</v>
      </c>
      <c r="E267" s="19" t="s">
        <v>14</v>
      </c>
      <c r="F267" s="20">
        <v>5201.55</v>
      </c>
      <c r="G267" s="20">
        <v>8500</v>
      </c>
      <c r="H267" s="8">
        <f t="shared" si="5"/>
        <v>13701.55</v>
      </c>
    </row>
    <row r="268" customHeight="1" spans="1:8">
      <c r="A268" s="8">
        <v>264</v>
      </c>
      <c r="B268" s="18" t="s">
        <v>530</v>
      </c>
      <c r="C268" s="8" t="s">
        <v>531</v>
      </c>
      <c r="D268" s="18" t="s">
        <v>465</v>
      </c>
      <c r="E268" s="19" t="s">
        <v>14</v>
      </c>
      <c r="F268" s="20">
        <v>5201.55</v>
      </c>
      <c r="G268" s="20">
        <v>8500</v>
      </c>
      <c r="H268" s="8">
        <f t="shared" si="5"/>
        <v>13701.55</v>
      </c>
    </row>
    <row r="269" customHeight="1" spans="1:8">
      <c r="A269" s="8">
        <v>265</v>
      </c>
      <c r="B269" s="18" t="s">
        <v>532</v>
      </c>
      <c r="C269" s="8" t="s">
        <v>533</v>
      </c>
      <c r="D269" s="18" t="s">
        <v>465</v>
      </c>
      <c r="E269" s="19" t="s">
        <v>14</v>
      </c>
      <c r="F269" s="20">
        <v>5201.55</v>
      </c>
      <c r="G269" s="20">
        <v>8500</v>
      </c>
      <c r="H269" s="8">
        <f t="shared" si="5"/>
        <v>13701.55</v>
      </c>
    </row>
    <row r="270" customHeight="1" spans="1:8">
      <c r="A270" s="8">
        <v>266</v>
      </c>
      <c r="B270" s="18" t="s">
        <v>534</v>
      </c>
      <c r="C270" s="8" t="s">
        <v>535</v>
      </c>
      <c r="D270" s="18" t="s">
        <v>465</v>
      </c>
      <c r="E270" s="19" t="s">
        <v>14</v>
      </c>
      <c r="F270" s="20">
        <v>5209.95</v>
      </c>
      <c r="G270" s="20">
        <v>8500</v>
      </c>
      <c r="H270" s="8">
        <f t="shared" si="5"/>
        <v>13709.95</v>
      </c>
    </row>
    <row r="271" customHeight="1" spans="1:8">
      <c r="A271" s="8">
        <v>267</v>
      </c>
      <c r="B271" s="18" t="s">
        <v>536</v>
      </c>
      <c r="C271" s="8" t="s">
        <v>355</v>
      </c>
      <c r="D271" s="18" t="s">
        <v>465</v>
      </c>
      <c r="E271" s="19" t="s">
        <v>14</v>
      </c>
      <c r="F271" s="20">
        <v>5201.55</v>
      </c>
      <c r="G271" s="20">
        <v>8500</v>
      </c>
      <c r="H271" s="8">
        <f t="shared" si="5"/>
        <v>13701.55</v>
      </c>
    </row>
    <row r="272" customHeight="1" spans="1:8">
      <c r="A272" s="8">
        <v>268</v>
      </c>
      <c r="B272" s="18" t="s">
        <v>537</v>
      </c>
      <c r="C272" s="8" t="s">
        <v>538</v>
      </c>
      <c r="D272" s="18" t="s">
        <v>465</v>
      </c>
      <c r="E272" s="19" t="s">
        <v>14</v>
      </c>
      <c r="F272" s="20">
        <v>5201.55</v>
      </c>
      <c r="G272" s="20">
        <v>8500</v>
      </c>
      <c r="H272" s="8">
        <f t="shared" si="5"/>
        <v>13701.55</v>
      </c>
    </row>
    <row r="273" customHeight="1" spans="1:8">
      <c r="A273" s="8">
        <v>269</v>
      </c>
      <c r="B273" s="18" t="s">
        <v>539</v>
      </c>
      <c r="C273" s="8" t="s">
        <v>540</v>
      </c>
      <c r="D273" s="18" t="s">
        <v>465</v>
      </c>
      <c r="E273" s="19" t="s">
        <v>14</v>
      </c>
      <c r="F273" s="20">
        <v>5201.55</v>
      </c>
      <c r="G273" s="20">
        <v>8500</v>
      </c>
      <c r="H273" s="8">
        <f t="shared" si="5"/>
        <v>13701.55</v>
      </c>
    </row>
    <row r="274" customHeight="1" spans="1:8">
      <c r="A274" s="8">
        <v>270</v>
      </c>
      <c r="B274" s="18" t="s">
        <v>541</v>
      </c>
      <c r="C274" s="8" t="s">
        <v>542</v>
      </c>
      <c r="D274" s="18" t="s">
        <v>465</v>
      </c>
      <c r="E274" s="19" t="s">
        <v>123</v>
      </c>
      <c r="F274" s="20">
        <v>1041.99</v>
      </c>
      <c r="G274" s="20">
        <v>1700</v>
      </c>
      <c r="H274" s="8">
        <f t="shared" si="5"/>
        <v>2741.99</v>
      </c>
    </row>
    <row r="275" customHeight="1" spans="1:8">
      <c r="A275" s="8">
        <v>271</v>
      </c>
      <c r="B275" s="18" t="s">
        <v>543</v>
      </c>
      <c r="C275" s="8" t="s">
        <v>544</v>
      </c>
      <c r="D275" s="18" t="s">
        <v>465</v>
      </c>
      <c r="E275" s="19" t="s">
        <v>123</v>
      </c>
      <c r="F275" s="20">
        <v>1041.99</v>
      </c>
      <c r="G275" s="20">
        <v>1700</v>
      </c>
      <c r="H275" s="8">
        <f t="shared" si="5"/>
        <v>2741.99</v>
      </c>
    </row>
    <row r="276" customHeight="1" spans="1:8">
      <c r="A276" s="8">
        <v>272</v>
      </c>
      <c r="B276" s="18" t="s">
        <v>545</v>
      </c>
      <c r="C276" s="8" t="s">
        <v>546</v>
      </c>
      <c r="D276" s="18" t="s">
        <v>465</v>
      </c>
      <c r="E276" s="19" t="s">
        <v>123</v>
      </c>
      <c r="F276" s="20">
        <v>1033.59</v>
      </c>
      <c r="G276" s="20">
        <v>1700</v>
      </c>
      <c r="H276" s="8">
        <f t="shared" si="5"/>
        <v>2733.59</v>
      </c>
    </row>
    <row r="277" customHeight="1" spans="1:8">
      <c r="A277" s="8">
        <v>273</v>
      </c>
      <c r="B277" s="18" t="s">
        <v>547</v>
      </c>
      <c r="C277" s="8" t="s">
        <v>548</v>
      </c>
      <c r="D277" s="18" t="s">
        <v>465</v>
      </c>
      <c r="E277" s="19" t="s">
        <v>123</v>
      </c>
      <c r="F277" s="20">
        <v>1038.23</v>
      </c>
      <c r="G277" s="20">
        <v>1700</v>
      </c>
      <c r="H277" s="8">
        <f t="shared" si="5"/>
        <v>2738.23</v>
      </c>
    </row>
    <row r="278" customHeight="1" spans="1:8">
      <c r="A278" s="8">
        <v>274</v>
      </c>
      <c r="B278" s="18" t="s">
        <v>549</v>
      </c>
      <c r="C278" s="8" t="s">
        <v>550</v>
      </c>
      <c r="D278" s="18" t="s">
        <v>465</v>
      </c>
      <c r="E278" s="19" t="s">
        <v>14</v>
      </c>
      <c r="F278" s="20">
        <v>5201.55</v>
      </c>
      <c r="G278" s="20">
        <v>8500</v>
      </c>
      <c r="H278" s="8">
        <f t="shared" si="5"/>
        <v>13701.55</v>
      </c>
    </row>
    <row r="279" customHeight="1" spans="1:8">
      <c r="A279" s="8">
        <v>275</v>
      </c>
      <c r="B279" s="18" t="s">
        <v>551</v>
      </c>
      <c r="C279" s="8" t="s">
        <v>552</v>
      </c>
      <c r="D279" s="18" t="s">
        <v>465</v>
      </c>
      <c r="E279" s="19" t="s">
        <v>14</v>
      </c>
      <c r="F279" s="20">
        <v>5201.55</v>
      </c>
      <c r="G279" s="20">
        <v>8500</v>
      </c>
      <c r="H279" s="8">
        <f t="shared" si="5"/>
        <v>13701.55</v>
      </c>
    </row>
    <row r="280" customHeight="1" spans="1:8">
      <c r="A280" s="8">
        <v>276</v>
      </c>
      <c r="B280" s="18" t="s">
        <v>553</v>
      </c>
      <c r="C280" s="8" t="s">
        <v>554</v>
      </c>
      <c r="D280" s="18" t="s">
        <v>465</v>
      </c>
      <c r="E280" s="19" t="s">
        <v>14</v>
      </c>
      <c r="F280" s="20">
        <v>5201.55</v>
      </c>
      <c r="G280" s="20">
        <v>8500</v>
      </c>
      <c r="H280" s="8">
        <f t="shared" si="5"/>
        <v>13701.55</v>
      </c>
    </row>
    <row r="281" customHeight="1" spans="1:8">
      <c r="A281" s="8">
        <v>277</v>
      </c>
      <c r="B281" s="18" t="s">
        <v>555</v>
      </c>
      <c r="C281" s="8" t="s">
        <v>556</v>
      </c>
      <c r="D281" s="18" t="s">
        <v>465</v>
      </c>
      <c r="E281" s="18" t="s">
        <v>250</v>
      </c>
      <c r="F281" s="20">
        <v>3125.97</v>
      </c>
      <c r="G281" s="20">
        <v>5100</v>
      </c>
      <c r="H281" s="8">
        <f t="shared" si="5"/>
        <v>8225.97</v>
      </c>
    </row>
    <row r="282" customHeight="1" spans="1:8">
      <c r="A282" s="8">
        <v>278</v>
      </c>
      <c r="B282" s="18" t="s">
        <v>557</v>
      </c>
      <c r="C282" s="8" t="s">
        <v>558</v>
      </c>
      <c r="D282" s="18" t="s">
        <v>465</v>
      </c>
      <c r="E282" s="18" t="s">
        <v>559</v>
      </c>
      <c r="F282" s="20">
        <v>2083.98</v>
      </c>
      <c r="G282" s="20">
        <v>3400</v>
      </c>
      <c r="H282" s="8">
        <f t="shared" si="5"/>
        <v>5483.98</v>
      </c>
    </row>
    <row r="283" customHeight="1" spans="1:8">
      <c r="A283" s="8">
        <v>279</v>
      </c>
      <c r="B283" s="18" t="s">
        <v>560</v>
      </c>
      <c r="C283" s="8" t="s">
        <v>561</v>
      </c>
      <c r="D283" s="18" t="s">
        <v>465</v>
      </c>
      <c r="E283" s="21" t="s">
        <v>123</v>
      </c>
      <c r="F283" s="20">
        <v>1041.99</v>
      </c>
      <c r="G283" s="20">
        <v>1700</v>
      </c>
      <c r="H283" s="8">
        <f t="shared" si="5"/>
        <v>2741.99</v>
      </c>
    </row>
    <row r="284" customHeight="1" spans="1:8">
      <c r="A284" s="8">
        <v>280</v>
      </c>
      <c r="B284" s="18" t="s">
        <v>562</v>
      </c>
      <c r="C284" s="8" t="s">
        <v>563</v>
      </c>
      <c r="D284" s="18" t="s">
        <v>465</v>
      </c>
      <c r="E284" s="21" t="s">
        <v>123</v>
      </c>
      <c r="F284" s="20">
        <v>1041.99</v>
      </c>
      <c r="G284" s="20">
        <v>1700</v>
      </c>
      <c r="H284" s="8">
        <f t="shared" si="5"/>
        <v>2741.99</v>
      </c>
    </row>
    <row r="285" customHeight="1" spans="1:8">
      <c r="A285" s="8">
        <v>281</v>
      </c>
      <c r="B285" s="22" t="s">
        <v>564</v>
      </c>
      <c r="C285" s="8" t="s">
        <v>150</v>
      </c>
      <c r="D285" s="18" t="s">
        <v>465</v>
      </c>
      <c r="E285" s="21" t="s">
        <v>369</v>
      </c>
      <c r="F285" s="20">
        <v>1041.99</v>
      </c>
      <c r="G285" s="20">
        <v>1700</v>
      </c>
      <c r="H285" s="8">
        <f t="shared" si="5"/>
        <v>2741.99</v>
      </c>
    </row>
    <row r="286" customHeight="1" spans="1:8">
      <c r="A286" s="8">
        <v>282</v>
      </c>
      <c r="B286" s="10" t="s">
        <v>565</v>
      </c>
      <c r="C286" s="8" t="s">
        <v>566</v>
      </c>
      <c r="D286" s="8" t="s">
        <v>567</v>
      </c>
      <c r="E286" s="8" t="s">
        <v>209</v>
      </c>
      <c r="F286" s="8">
        <v>4143.24</v>
      </c>
      <c r="G286" s="8">
        <v>6800</v>
      </c>
      <c r="H286" s="8">
        <f t="shared" si="5"/>
        <v>10943.24</v>
      </c>
    </row>
    <row r="287" customHeight="1" spans="1:8">
      <c r="A287" s="8">
        <v>283</v>
      </c>
      <c r="B287" s="10" t="s">
        <v>568</v>
      </c>
      <c r="C287" s="8" t="s">
        <v>569</v>
      </c>
      <c r="D287" s="8" t="s">
        <v>567</v>
      </c>
      <c r="E287" s="8" t="s">
        <v>209</v>
      </c>
      <c r="F287" s="8">
        <v>4143.24</v>
      </c>
      <c r="G287" s="8">
        <v>6800</v>
      </c>
      <c r="H287" s="8">
        <f t="shared" si="5"/>
        <v>10943.24</v>
      </c>
    </row>
    <row r="288" customHeight="1" spans="1:8">
      <c r="A288" s="8">
        <v>284</v>
      </c>
      <c r="B288" s="10" t="s">
        <v>570</v>
      </c>
      <c r="C288" s="8" t="s">
        <v>571</v>
      </c>
      <c r="D288" s="8" t="s">
        <v>572</v>
      </c>
      <c r="E288" s="14" t="s">
        <v>14</v>
      </c>
      <c r="F288" s="8">
        <v>5160.51</v>
      </c>
      <c r="G288" s="8">
        <v>8500</v>
      </c>
      <c r="H288" s="8">
        <f t="shared" si="5"/>
        <v>13660.51</v>
      </c>
    </row>
    <row r="289" customHeight="1" spans="1:8">
      <c r="A289" s="8">
        <v>285</v>
      </c>
      <c r="B289" s="10" t="s">
        <v>573</v>
      </c>
      <c r="C289" s="8" t="s">
        <v>340</v>
      </c>
      <c r="D289" s="8" t="s">
        <v>574</v>
      </c>
      <c r="E289" s="14" t="s">
        <v>14</v>
      </c>
      <c r="F289" s="8">
        <v>5185.23</v>
      </c>
      <c r="G289" s="8">
        <v>8500</v>
      </c>
      <c r="H289" s="8">
        <f t="shared" si="5"/>
        <v>13685.23</v>
      </c>
    </row>
    <row r="290" customHeight="1" spans="1:8">
      <c r="A290" s="8">
        <v>286</v>
      </c>
      <c r="B290" s="10" t="s">
        <v>575</v>
      </c>
      <c r="C290" s="8" t="s">
        <v>576</v>
      </c>
      <c r="D290" s="8" t="s">
        <v>574</v>
      </c>
      <c r="E290" s="14" t="s">
        <v>14</v>
      </c>
      <c r="F290" s="8">
        <v>5185.23</v>
      </c>
      <c r="G290" s="8">
        <v>8500</v>
      </c>
      <c r="H290" s="8">
        <f t="shared" si="5"/>
        <v>13685.23</v>
      </c>
    </row>
    <row r="291" customHeight="1" spans="1:8">
      <c r="A291" s="8">
        <v>287</v>
      </c>
      <c r="B291" s="10" t="s">
        <v>577</v>
      </c>
      <c r="C291" s="8" t="s">
        <v>578</v>
      </c>
      <c r="D291" s="8" t="s">
        <v>574</v>
      </c>
      <c r="E291" s="14" t="s">
        <v>14</v>
      </c>
      <c r="F291" s="8">
        <v>5185.23</v>
      </c>
      <c r="G291" s="8">
        <v>8500</v>
      </c>
      <c r="H291" s="8">
        <f t="shared" si="5"/>
        <v>13685.23</v>
      </c>
    </row>
    <row r="292" customHeight="1" spans="1:8">
      <c r="A292" s="8">
        <v>288</v>
      </c>
      <c r="B292" s="10" t="s">
        <v>579</v>
      </c>
      <c r="C292" s="8" t="s">
        <v>580</v>
      </c>
      <c r="D292" s="8" t="s">
        <v>581</v>
      </c>
      <c r="E292" s="8" t="s">
        <v>209</v>
      </c>
      <c r="F292" s="8">
        <v>4143.24</v>
      </c>
      <c r="G292" s="8">
        <v>6800</v>
      </c>
      <c r="H292" s="8">
        <f t="shared" si="5"/>
        <v>10943.24</v>
      </c>
    </row>
    <row r="293" customHeight="1" spans="1:8">
      <c r="A293" s="8">
        <v>289</v>
      </c>
      <c r="B293" s="10" t="s">
        <v>582</v>
      </c>
      <c r="C293" s="8" t="s">
        <v>583</v>
      </c>
      <c r="D293" s="8" t="s">
        <v>581</v>
      </c>
      <c r="E293" s="14" t="s">
        <v>14</v>
      </c>
      <c r="F293" s="8">
        <v>5185.23</v>
      </c>
      <c r="G293" s="8">
        <v>8500</v>
      </c>
      <c r="H293" s="8">
        <f t="shared" si="5"/>
        <v>13685.23</v>
      </c>
    </row>
    <row r="294" customHeight="1" spans="1:8">
      <c r="A294" s="8">
        <v>290</v>
      </c>
      <c r="B294" s="10" t="s">
        <v>584</v>
      </c>
      <c r="C294" s="8" t="s">
        <v>585</v>
      </c>
      <c r="D294" s="8" t="s">
        <v>586</v>
      </c>
      <c r="E294" s="8" t="s">
        <v>209</v>
      </c>
      <c r="F294" s="8">
        <v>4167.96</v>
      </c>
      <c r="G294" s="8">
        <v>6800</v>
      </c>
      <c r="H294" s="8">
        <f t="shared" si="5"/>
        <v>10967.96</v>
      </c>
    </row>
    <row r="295" customHeight="1" spans="1:8">
      <c r="A295" s="8">
        <v>291</v>
      </c>
      <c r="B295" s="10" t="s">
        <v>587</v>
      </c>
      <c r="C295" s="8" t="s">
        <v>588</v>
      </c>
      <c r="D295" s="8" t="s">
        <v>586</v>
      </c>
      <c r="E295" s="14" t="s">
        <v>14</v>
      </c>
      <c r="F295" s="8">
        <v>5209.95</v>
      </c>
      <c r="G295" s="8">
        <v>8500</v>
      </c>
      <c r="H295" s="8">
        <f t="shared" si="5"/>
        <v>13709.95</v>
      </c>
    </row>
    <row r="296" customHeight="1" spans="1:8">
      <c r="A296" s="8">
        <v>292</v>
      </c>
      <c r="B296" s="10" t="s">
        <v>589</v>
      </c>
      <c r="C296" s="8" t="s">
        <v>590</v>
      </c>
      <c r="D296" s="8" t="s">
        <v>586</v>
      </c>
      <c r="E296" s="8" t="s">
        <v>23</v>
      </c>
      <c r="F296" s="8">
        <v>2083.98</v>
      </c>
      <c r="G296" s="8">
        <v>3400</v>
      </c>
      <c r="H296" s="8">
        <f t="shared" si="5"/>
        <v>5483.98</v>
      </c>
    </row>
    <row r="297" customHeight="1" spans="1:8">
      <c r="A297" s="8">
        <v>293</v>
      </c>
      <c r="B297" s="10" t="s">
        <v>591</v>
      </c>
      <c r="C297" s="8" t="s">
        <v>378</v>
      </c>
      <c r="D297" s="8" t="s">
        <v>592</v>
      </c>
      <c r="E297" s="8" t="s">
        <v>209</v>
      </c>
      <c r="F297" s="8">
        <v>4143.24</v>
      </c>
      <c r="G297" s="8">
        <v>6800</v>
      </c>
      <c r="H297" s="8">
        <f t="shared" si="5"/>
        <v>10943.24</v>
      </c>
    </row>
    <row r="298" customHeight="1" spans="1:8">
      <c r="A298" s="8">
        <v>294</v>
      </c>
      <c r="B298" s="10" t="s">
        <v>593</v>
      </c>
      <c r="C298" s="8" t="s">
        <v>594</v>
      </c>
      <c r="D298" s="8" t="s">
        <v>592</v>
      </c>
      <c r="E298" s="14" t="s">
        <v>14</v>
      </c>
      <c r="F298" s="8">
        <v>5185.23</v>
      </c>
      <c r="G298" s="8">
        <v>8500</v>
      </c>
      <c r="H298" s="8">
        <f t="shared" si="5"/>
        <v>13685.23</v>
      </c>
    </row>
    <row r="299" customHeight="1" spans="1:8">
      <c r="A299" s="8">
        <v>295</v>
      </c>
      <c r="B299" s="10" t="s">
        <v>595</v>
      </c>
      <c r="C299" s="8" t="s">
        <v>596</v>
      </c>
      <c r="D299" s="8" t="s">
        <v>592</v>
      </c>
      <c r="E299" s="14" t="s">
        <v>14</v>
      </c>
      <c r="F299" s="8">
        <v>5185.23</v>
      </c>
      <c r="G299" s="8">
        <v>8500</v>
      </c>
      <c r="H299" s="8">
        <f t="shared" si="5"/>
        <v>13685.23</v>
      </c>
    </row>
    <row r="300" customHeight="1" spans="1:8">
      <c r="A300" s="8">
        <v>296</v>
      </c>
      <c r="B300" s="10" t="s">
        <v>597</v>
      </c>
      <c r="C300" s="8" t="s">
        <v>598</v>
      </c>
      <c r="D300" s="8" t="s">
        <v>592</v>
      </c>
      <c r="E300" s="14" t="s">
        <v>14</v>
      </c>
      <c r="F300" s="8">
        <v>5185.23</v>
      </c>
      <c r="G300" s="8">
        <v>8500</v>
      </c>
      <c r="H300" s="8">
        <f t="shared" si="5"/>
        <v>13685.23</v>
      </c>
    </row>
    <row r="301" customHeight="1" spans="1:8">
      <c r="A301" s="8">
        <v>297</v>
      </c>
      <c r="B301" s="10" t="s">
        <v>599</v>
      </c>
      <c r="C301" s="8" t="s">
        <v>600</v>
      </c>
      <c r="D301" s="8" t="s">
        <v>601</v>
      </c>
      <c r="E301" s="8" t="s">
        <v>209</v>
      </c>
      <c r="F301" s="8">
        <v>4143.24</v>
      </c>
      <c r="G301" s="8">
        <v>6800</v>
      </c>
      <c r="H301" s="8">
        <f t="shared" si="5"/>
        <v>10943.24</v>
      </c>
    </row>
    <row r="302" customHeight="1" spans="1:8">
      <c r="A302" s="8">
        <v>298</v>
      </c>
      <c r="B302" s="10" t="s">
        <v>602</v>
      </c>
      <c r="C302" s="8" t="s">
        <v>603</v>
      </c>
      <c r="D302" s="8" t="s">
        <v>601</v>
      </c>
      <c r="E302" s="14" t="s">
        <v>14</v>
      </c>
      <c r="F302" s="8">
        <v>5185.23</v>
      </c>
      <c r="G302" s="8">
        <v>8500</v>
      </c>
      <c r="H302" s="8">
        <f t="shared" si="5"/>
        <v>13685.23</v>
      </c>
    </row>
    <row r="303" customHeight="1" spans="1:8">
      <c r="A303" s="8">
        <v>299</v>
      </c>
      <c r="B303" s="10" t="s">
        <v>604</v>
      </c>
      <c r="C303" s="8" t="s">
        <v>605</v>
      </c>
      <c r="D303" s="8" t="s">
        <v>601</v>
      </c>
      <c r="E303" s="8" t="s">
        <v>23</v>
      </c>
      <c r="F303" s="8">
        <v>2059.26</v>
      </c>
      <c r="G303" s="8">
        <v>3400</v>
      </c>
      <c r="H303" s="8">
        <f t="shared" si="5"/>
        <v>5459.26</v>
      </c>
    </row>
    <row r="304" customHeight="1" spans="1:8">
      <c r="A304" s="8">
        <v>300</v>
      </c>
      <c r="B304" s="10" t="s">
        <v>606</v>
      </c>
      <c r="C304" s="8" t="s">
        <v>607</v>
      </c>
      <c r="D304" s="8" t="s">
        <v>608</v>
      </c>
      <c r="E304" s="8" t="s">
        <v>209</v>
      </c>
      <c r="F304" s="8">
        <v>4143.24</v>
      </c>
      <c r="G304" s="8">
        <v>6800</v>
      </c>
      <c r="H304" s="8">
        <f t="shared" si="5"/>
        <v>10943.24</v>
      </c>
    </row>
    <row r="305" customHeight="1" spans="1:8">
      <c r="A305" s="8">
        <v>301</v>
      </c>
      <c r="B305" s="10" t="s">
        <v>609</v>
      </c>
      <c r="C305" s="8" t="s">
        <v>610</v>
      </c>
      <c r="D305" s="8" t="s">
        <v>608</v>
      </c>
      <c r="E305" s="8" t="s">
        <v>209</v>
      </c>
      <c r="F305" s="8">
        <v>4143.24</v>
      </c>
      <c r="G305" s="8">
        <v>6800</v>
      </c>
      <c r="H305" s="8">
        <f t="shared" si="5"/>
        <v>10943.24</v>
      </c>
    </row>
    <row r="306" s="1" customFormat="1" customHeight="1" spans="1:8">
      <c r="A306" s="8">
        <v>302</v>
      </c>
      <c r="B306" s="14" t="s">
        <v>611</v>
      </c>
      <c r="C306" s="8" t="s">
        <v>612</v>
      </c>
      <c r="D306" s="14" t="s">
        <v>613</v>
      </c>
      <c r="E306" s="14" t="s">
        <v>14</v>
      </c>
      <c r="F306" s="14">
        <f>1041.99+4143.24</f>
        <v>5185.23</v>
      </c>
      <c r="G306" s="14">
        <f>6800+1700</f>
        <v>8500</v>
      </c>
      <c r="H306" s="8">
        <f t="shared" si="5"/>
        <v>13685.23</v>
      </c>
    </row>
    <row r="307" s="1" customFormat="1" customHeight="1" spans="1:8">
      <c r="A307" s="8">
        <v>303</v>
      </c>
      <c r="B307" s="14" t="s">
        <v>614</v>
      </c>
      <c r="C307" s="8" t="s">
        <v>610</v>
      </c>
      <c r="D307" s="14" t="s">
        <v>615</v>
      </c>
      <c r="E307" s="14" t="s">
        <v>14</v>
      </c>
      <c r="F307" s="14">
        <v>5185.23</v>
      </c>
      <c r="G307" s="14">
        <f t="shared" ref="G307:G312" si="6">1700*5</f>
        <v>8500</v>
      </c>
      <c r="H307" s="8">
        <f t="shared" si="5"/>
        <v>13685.23</v>
      </c>
    </row>
    <row r="308" s="1" customFormat="1" customHeight="1" spans="1:8">
      <c r="A308" s="8">
        <v>304</v>
      </c>
      <c r="B308" s="14" t="s">
        <v>616</v>
      </c>
      <c r="C308" s="8" t="s">
        <v>617</v>
      </c>
      <c r="D308" s="14" t="s">
        <v>615</v>
      </c>
      <c r="E308" s="14" t="s">
        <v>14</v>
      </c>
      <c r="F308" s="14">
        <v>5185.23</v>
      </c>
      <c r="G308" s="14">
        <f t="shared" si="6"/>
        <v>8500</v>
      </c>
      <c r="H308" s="8">
        <f t="shared" si="5"/>
        <v>13685.23</v>
      </c>
    </row>
    <row r="309" s="1" customFormat="1" customHeight="1" spans="1:8">
      <c r="A309" s="8">
        <v>305</v>
      </c>
      <c r="B309" s="14" t="s">
        <v>618</v>
      </c>
      <c r="C309" s="8" t="s">
        <v>619</v>
      </c>
      <c r="D309" s="14" t="s">
        <v>615</v>
      </c>
      <c r="E309" s="14" t="s">
        <v>14</v>
      </c>
      <c r="F309" s="14">
        <v>5185.23</v>
      </c>
      <c r="G309" s="14">
        <f t="shared" si="6"/>
        <v>8500</v>
      </c>
      <c r="H309" s="8">
        <f t="shared" si="5"/>
        <v>13685.23</v>
      </c>
    </row>
    <row r="310" s="1" customFormat="1" customHeight="1" spans="1:8">
      <c r="A310" s="8">
        <v>306</v>
      </c>
      <c r="B310" s="14" t="s">
        <v>620</v>
      </c>
      <c r="C310" s="8" t="s">
        <v>621</v>
      </c>
      <c r="D310" s="14" t="s">
        <v>622</v>
      </c>
      <c r="E310" s="14" t="s">
        <v>14</v>
      </c>
      <c r="F310" s="14">
        <v>5177.23</v>
      </c>
      <c r="G310" s="14">
        <f t="shared" si="6"/>
        <v>8500</v>
      </c>
      <c r="H310" s="8">
        <f t="shared" si="5"/>
        <v>13677.23</v>
      </c>
    </row>
    <row r="311" s="1" customFormat="1" customHeight="1" spans="1:8">
      <c r="A311" s="8">
        <v>307</v>
      </c>
      <c r="B311" s="14" t="s">
        <v>623</v>
      </c>
      <c r="C311" s="8" t="s">
        <v>323</v>
      </c>
      <c r="D311" s="14" t="s">
        <v>622</v>
      </c>
      <c r="E311" s="14" t="s">
        <v>14</v>
      </c>
      <c r="F311" s="14">
        <v>5185.23</v>
      </c>
      <c r="G311" s="14">
        <f t="shared" si="6"/>
        <v>8500</v>
      </c>
      <c r="H311" s="8">
        <f t="shared" si="5"/>
        <v>13685.23</v>
      </c>
    </row>
    <row r="312" s="1" customFormat="1" customHeight="1" spans="1:8">
      <c r="A312" s="8">
        <v>308</v>
      </c>
      <c r="B312" s="14" t="s">
        <v>624</v>
      </c>
      <c r="C312" s="8" t="s">
        <v>625</v>
      </c>
      <c r="D312" s="14" t="s">
        <v>622</v>
      </c>
      <c r="E312" s="14" t="s">
        <v>14</v>
      </c>
      <c r="F312" s="14">
        <v>5185.23</v>
      </c>
      <c r="G312" s="14">
        <f t="shared" si="6"/>
        <v>8500</v>
      </c>
      <c r="H312" s="8">
        <f t="shared" si="5"/>
        <v>13685.23</v>
      </c>
    </row>
    <row r="313" s="1" customFormat="1" customHeight="1" spans="1:8">
      <c r="A313" s="8">
        <v>309</v>
      </c>
      <c r="B313" s="14" t="s">
        <v>626</v>
      </c>
      <c r="C313" s="8" t="s">
        <v>627</v>
      </c>
      <c r="D313" s="14" t="s">
        <v>622</v>
      </c>
      <c r="E313" s="14" t="s">
        <v>123</v>
      </c>
      <c r="F313" s="14">
        <v>1017.27</v>
      </c>
      <c r="G313" s="14">
        <v>1700</v>
      </c>
      <c r="H313" s="8">
        <f t="shared" si="5"/>
        <v>2717.27</v>
      </c>
    </row>
    <row r="314" s="1" customFormat="1" customHeight="1" spans="1:8">
      <c r="A314" s="8">
        <v>310</v>
      </c>
      <c r="B314" s="14" t="s">
        <v>628</v>
      </c>
      <c r="C314" s="8" t="s">
        <v>274</v>
      </c>
      <c r="D314" s="14" t="s">
        <v>622</v>
      </c>
      <c r="E314" s="14" t="s">
        <v>14</v>
      </c>
      <c r="F314" s="14">
        <v>5185.23</v>
      </c>
      <c r="G314" s="14">
        <f t="shared" ref="G314:G318" si="7">1700*5</f>
        <v>8500</v>
      </c>
      <c r="H314" s="8">
        <f t="shared" si="5"/>
        <v>13685.23</v>
      </c>
    </row>
    <row r="315" s="1" customFormat="1" customHeight="1" spans="1:8">
      <c r="A315" s="8">
        <v>311</v>
      </c>
      <c r="B315" s="14" t="s">
        <v>629</v>
      </c>
      <c r="C315" s="8" t="s">
        <v>630</v>
      </c>
      <c r="D315" s="14" t="s">
        <v>622</v>
      </c>
      <c r="E315" s="14" t="s">
        <v>14</v>
      </c>
      <c r="F315" s="14">
        <v>5185.23</v>
      </c>
      <c r="G315" s="14">
        <f t="shared" si="7"/>
        <v>8500</v>
      </c>
      <c r="H315" s="8">
        <f t="shared" si="5"/>
        <v>13685.23</v>
      </c>
    </row>
    <row r="316" s="1" customFormat="1" customHeight="1" spans="1:8">
      <c r="A316" s="8">
        <v>312</v>
      </c>
      <c r="B316" s="14" t="s">
        <v>631</v>
      </c>
      <c r="C316" s="8" t="s">
        <v>632</v>
      </c>
      <c r="D316" s="14" t="s">
        <v>622</v>
      </c>
      <c r="E316" s="14" t="s">
        <v>14</v>
      </c>
      <c r="F316" s="14">
        <v>5185.23</v>
      </c>
      <c r="G316" s="14">
        <f t="shared" si="7"/>
        <v>8500</v>
      </c>
      <c r="H316" s="8">
        <f t="shared" si="5"/>
        <v>13685.23</v>
      </c>
    </row>
    <row r="317" s="1" customFormat="1" customHeight="1" spans="1:8">
      <c r="A317" s="8">
        <v>313</v>
      </c>
      <c r="B317" s="14" t="s">
        <v>633</v>
      </c>
      <c r="C317" s="8" t="s">
        <v>634</v>
      </c>
      <c r="D317" s="14" t="s">
        <v>622</v>
      </c>
      <c r="E317" s="14" t="s">
        <v>14</v>
      </c>
      <c r="F317" s="14">
        <v>5185.23</v>
      </c>
      <c r="G317" s="14">
        <f t="shared" si="7"/>
        <v>8500</v>
      </c>
      <c r="H317" s="8">
        <f t="shared" si="5"/>
        <v>13685.23</v>
      </c>
    </row>
    <row r="318" s="1" customFormat="1" customHeight="1" spans="1:8">
      <c r="A318" s="8">
        <v>314</v>
      </c>
      <c r="B318" s="14" t="s">
        <v>635</v>
      </c>
      <c r="C318" s="8" t="s">
        <v>636</v>
      </c>
      <c r="D318" s="14" t="s">
        <v>622</v>
      </c>
      <c r="E318" s="14" t="s">
        <v>14</v>
      </c>
      <c r="F318" s="14">
        <v>5185.23</v>
      </c>
      <c r="G318" s="14">
        <f t="shared" si="7"/>
        <v>8500</v>
      </c>
      <c r="H318" s="8">
        <f t="shared" si="5"/>
        <v>13685.23</v>
      </c>
    </row>
    <row r="319" s="1" customFormat="1" customHeight="1" spans="1:8">
      <c r="A319" s="8">
        <v>315</v>
      </c>
      <c r="B319" s="14" t="s">
        <v>637</v>
      </c>
      <c r="C319" s="8" t="s">
        <v>342</v>
      </c>
      <c r="D319" s="14" t="s">
        <v>638</v>
      </c>
      <c r="E319" s="13" t="s">
        <v>23</v>
      </c>
      <c r="F319" s="13">
        <v>2059.26</v>
      </c>
      <c r="G319" s="13">
        <v>3400</v>
      </c>
      <c r="H319" s="8">
        <f t="shared" si="5"/>
        <v>5459.26</v>
      </c>
    </row>
    <row r="320" s="1" customFormat="1" customHeight="1" spans="1:8">
      <c r="A320" s="8">
        <v>316</v>
      </c>
      <c r="B320" s="14" t="s">
        <v>639</v>
      </c>
      <c r="C320" s="8" t="s">
        <v>640</v>
      </c>
      <c r="D320" s="14" t="s">
        <v>638</v>
      </c>
      <c r="E320" s="13" t="s">
        <v>23</v>
      </c>
      <c r="F320" s="13">
        <v>2059.26</v>
      </c>
      <c r="G320" s="13">
        <v>3400</v>
      </c>
      <c r="H320" s="8">
        <f t="shared" si="5"/>
        <v>5459.26</v>
      </c>
    </row>
    <row r="321" s="1" customFormat="1" customHeight="1" spans="1:8">
      <c r="A321" s="8">
        <v>317</v>
      </c>
      <c r="B321" s="14" t="s">
        <v>641</v>
      </c>
      <c r="C321" s="8" t="s">
        <v>642</v>
      </c>
      <c r="D321" s="14" t="s">
        <v>638</v>
      </c>
      <c r="E321" s="14" t="s">
        <v>14</v>
      </c>
      <c r="F321" s="13">
        <v>5185.23</v>
      </c>
      <c r="G321" s="13">
        <v>8500</v>
      </c>
      <c r="H321" s="8">
        <f t="shared" si="5"/>
        <v>13685.23</v>
      </c>
    </row>
    <row r="322" s="1" customFormat="1" customHeight="1" spans="1:8">
      <c r="A322" s="8">
        <v>318</v>
      </c>
      <c r="B322" s="14" t="s">
        <v>643</v>
      </c>
      <c r="C322" s="8" t="s">
        <v>644</v>
      </c>
      <c r="D322" s="14" t="s">
        <v>638</v>
      </c>
      <c r="E322" s="14" t="s">
        <v>14</v>
      </c>
      <c r="F322" s="13">
        <v>5185.23</v>
      </c>
      <c r="G322" s="13">
        <v>8500</v>
      </c>
      <c r="H322" s="8">
        <f t="shared" si="5"/>
        <v>13685.23</v>
      </c>
    </row>
    <row r="323" s="1" customFormat="1" customHeight="1" spans="1:8">
      <c r="A323" s="8">
        <v>319</v>
      </c>
      <c r="B323" s="14" t="s">
        <v>645</v>
      </c>
      <c r="C323" s="8" t="s">
        <v>646</v>
      </c>
      <c r="D323" s="14" t="s">
        <v>638</v>
      </c>
      <c r="E323" s="13" t="s">
        <v>123</v>
      </c>
      <c r="F323" s="13">
        <v>1017.27</v>
      </c>
      <c r="G323" s="13">
        <v>1700</v>
      </c>
      <c r="H323" s="8">
        <f t="shared" si="5"/>
        <v>2717.27</v>
      </c>
    </row>
    <row r="324" s="1" customFormat="1" customHeight="1" spans="1:8">
      <c r="A324" s="8">
        <v>320</v>
      </c>
      <c r="B324" s="14" t="s">
        <v>647</v>
      </c>
      <c r="C324" s="8" t="s">
        <v>384</v>
      </c>
      <c r="D324" s="14" t="s">
        <v>638</v>
      </c>
      <c r="E324" s="14" t="s">
        <v>14</v>
      </c>
      <c r="F324" s="13">
        <v>5185.23</v>
      </c>
      <c r="G324" s="13">
        <v>8500</v>
      </c>
      <c r="H324" s="8">
        <f t="shared" si="5"/>
        <v>13685.23</v>
      </c>
    </row>
    <row r="325" s="1" customFormat="1" customHeight="1" spans="1:8">
      <c r="A325" s="8">
        <v>321</v>
      </c>
      <c r="B325" s="14" t="s">
        <v>648</v>
      </c>
      <c r="C325" s="8" t="s">
        <v>649</v>
      </c>
      <c r="D325" s="14" t="s">
        <v>638</v>
      </c>
      <c r="E325" s="14" t="s">
        <v>14</v>
      </c>
      <c r="F325" s="13">
        <v>5185.23</v>
      </c>
      <c r="G325" s="13">
        <v>8500</v>
      </c>
      <c r="H325" s="8">
        <f t="shared" si="5"/>
        <v>13685.23</v>
      </c>
    </row>
    <row r="326" s="1" customFormat="1" customHeight="1" spans="1:8">
      <c r="A326" s="8">
        <v>322</v>
      </c>
      <c r="B326" s="14" t="s">
        <v>650</v>
      </c>
      <c r="C326" s="8" t="s">
        <v>651</v>
      </c>
      <c r="D326" s="14" t="s">
        <v>638</v>
      </c>
      <c r="E326" s="14" t="s">
        <v>14</v>
      </c>
      <c r="F326" s="13">
        <v>5185.23</v>
      </c>
      <c r="G326" s="13">
        <v>8500</v>
      </c>
      <c r="H326" s="8">
        <f t="shared" ref="H326:H347" si="8">F326+G326</f>
        <v>13685.23</v>
      </c>
    </row>
    <row r="327" s="1" customFormat="1" customHeight="1" spans="1:8">
      <c r="A327" s="8">
        <v>323</v>
      </c>
      <c r="B327" s="14" t="s">
        <v>652</v>
      </c>
      <c r="C327" s="8" t="s">
        <v>653</v>
      </c>
      <c r="D327" s="14" t="s">
        <v>638</v>
      </c>
      <c r="E327" s="14" t="s">
        <v>14</v>
      </c>
      <c r="F327" s="13">
        <v>5185.23</v>
      </c>
      <c r="G327" s="13">
        <v>8500</v>
      </c>
      <c r="H327" s="8">
        <f t="shared" si="8"/>
        <v>13685.23</v>
      </c>
    </row>
    <row r="328" s="1" customFormat="1" customHeight="1" spans="1:8">
      <c r="A328" s="8">
        <v>324</v>
      </c>
      <c r="B328" s="14" t="s">
        <v>654</v>
      </c>
      <c r="C328" s="8" t="s">
        <v>655</v>
      </c>
      <c r="D328" s="14" t="s">
        <v>638</v>
      </c>
      <c r="E328" s="14" t="s">
        <v>14</v>
      </c>
      <c r="F328" s="13">
        <v>5185.23</v>
      </c>
      <c r="G328" s="13">
        <v>8500</v>
      </c>
      <c r="H328" s="8">
        <f t="shared" si="8"/>
        <v>13685.23</v>
      </c>
    </row>
    <row r="329" s="1" customFormat="1" customHeight="1" spans="1:8">
      <c r="A329" s="8">
        <v>325</v>
      </c>
      <c r="B329" s="14" t="s">
        <v>656</v>
      </c>
      <c r="C329" s="8" t="s">
        <v>657</v>
      </c>
      <c r="D329" s="14" t="s">
        <v>638</v>
      </c>
      <c r="E329" s="14" t="s">
        <v>14</v>
      </c>
      <c r="F329" s="13">
        <v>5185.23</v>
      </c>
      <c r="G329" s="13">
        <v>8500</v>
      </c>
      <c r="H329" s="8">
        <f t="shared" si="8"/>
        <v>13685.23</v>
      </c>
    </row>
    <row r="330" s="1" customFormat="1" customHeight="1" spans="1:8">
      <c r="A330" s="8">
        <v>326</v>
      </c>
      <c r="B330" s="14" t="s">
        <v>658</v>
      </c>
      <c r="C330" s="8" t="s">
        <v>659</v>
      </c>
      <c r="D330" s="14" t="s">
        <v>638</v>
      </c>
      <c r="E330" s="14" t="s">
        <v>14</v>
      </c>
      <c r="F330" s="13">
        <v>5185.23</v>
      </c>
      <c r="G330" s="13">
        <v>8500</v>
      </c>
      <c r="H330" s="8">
        <f t="shared" si="8"/>
        <v>13685.23</v>
      </c>
    </row>
    <row r="331" s="1" customFormat="1" customHeight="1" spans="1:8">
      <c r="A331" s="8">
        <v>327</v>
      </c>
      <c r="B331" s="14" t="s">
        <v>660</v>
      </c>
      <c r="C331" s="8" t="s">
        <v>661</v>
      </c>
      <c r="D331" s="14" t="s">
        <v>638</v>
      </c>
      <c r="E331" s="14" t="s">
        <v>14</v>
      </c>
      <c r="F331" s="13">
        <v>5185.23</v>
      </c>
      <c r="G331" s="13">
        <v>8500</v>
      </c>
      <c r="H331" s="8">
        <f t="shared" si="8"/>
        <v>13685.23</v>
      </c>
    </row>
    <row r="332" s="1" customFormat="1" customHeight="1" spans="1:8">
      <c r="A332" s="8">
        <v>328</v>
      </c>
      <c r="B332" s="14" t="s">
        <v>662</v>
      </c>
      <c r="C332" s="8" t="s">
        <v>663</v>
      </c>
      <c r="D332" s="14" t="s">
        <v>638</v>
      </c>
      <c r="E332" s="14" t="s">
        <v>14</v>
      </c>
      <c r="F332" s="13">
        <v>5185.23</v>
      </c>
      <c r="G332" s="13">
        <v>8500</v>
      </c>
      <c r="H332" s="8">
        <f t="shared" si="8"/>
        <v>13685.23</v>
      </c>
    </row>
    <row r="333" s="1" customFormat="1" customHeight="1" spans="1:8">
      <c r="A333" s="8">
        <v>329</v>
      </c>
      <c r="B333" s="14" t="s">
        <v>664</v>
      </c>
      <c r="C333" s="8" t="s">
        <v>665</v>
      </c>
      <c r="D333" s="14" t="s">
        <v>638</v>
      </c>
      <c r="E333" s="14" t="s">
        <v>14</v>
      </c>
      <c r="F333" s="13">
        <v>5185.23</v>
      </c>
      <c r="G333" s="13">
        <v>8500</v>
      </c>
      <c r="H333" s="8">
        <f t="shared" si="8"/>
        <v>13685.23</v>
      </c>
    </row>
    <row r="334" s="1" customFormat="1" customHeight="1" spans="1:8">
      <c r="A334" s="8">
        <v>330</v>
      </c>
      <c r="B334" s="14" t="s">
        <v>666</v>
      </c>
      <c r="C334" s="8" t="s">
        <v>667</v>
      </c>
      <c r="D334" s="14" t="s">
        <v>638</v>
      </c>
      <c r="E334" s="14" t="s">
        <v>14</v>
      </c>
      <c r="F334" s="13">
        <v>5185.23</v>
      </c>
      <c r="G334" s="13">
        <v>8500</v>
      </c>
      <c r="H334" s="8">
        <f t="shared" si="8"/>
        <v>13685.23</v>
      </c>
    </row>
    <row r="335" s="1" customFormat="1" customHeight="1" spans="1:8">
      <c r="A335" s="8">
        <v>331</v>
      </c>
      <c r="B335" s="14" t="s">
        <v>668</v>
      </c>
      <c r="C335" s="8" t="s">
        <v>669</v>
      </c>
      <c r="D335" s="14" t="s">
        <v>638</v>
      </c>
      <c r="E335" s="14" t="s">
        <v>14</v>
      </c>
      <c r="F335" s="13">
        <v>5185.23</v>
      </c>
      <c r="G335" s="13">
        <v>8500</v>
      </c>
      <c r="H335" s="8">
        <f t="shared" si="8"/>
        <v>13685.23</v>
      </c>
    </row>
    <row r="336" s="1" customFormat="1" customHeight="1" spans="1:8">
      <c r="A336" s="8">
        <v>332</v>
      </c>
      <c r="B336" s="14" t="s">
        <v>670</v>
      </c>
      <c r="C336" s="8" t="s">
        <v>671</v>
      </c>
      <c r="D336" s="14" t="s">
        <v>638</v>
      </c>
      <c r="E336" s="14" t="s">
        <v>23</v>
      </c>
      <c r="F336" s="14">
        <v>2059.26</v>
      </c>
      <c r="G336" s="14">
        <v>3400</v>
      </c>
      <c r="H336" s="8">
        <f t="shared" si="8"/>
        <v>5459.26</v>
      </c>
    </row>
    <row r="337" s="1" customFormat="1" customHeight="1" spans="1:8">
      <c r="A337" s="8">
        <v>333</v>
      </c>
      <c r="B337" s="14" t="s">
        <v>672</v>
      </c>
      <c r="C337" s="8" t="s">
        <v>673</v>
      </c>
      <c r="D337" s="14" t="s">
        <v>638</v>
      </c>
      <c r="E337" s="14" t="s">
        <v>14</v>
      </c>
      <c r="F337" s="13">
        <v>5185.23</v>
      </c>
      <c r="G337" s="13">
        <v>8500</v>
      </c>
      <c r="H337" s="8">
        <f t="shared" si="8"/>
        <v>13685.23</v>
      </c>
    </row>
    <row r="338" s="1" customFormat="1" customHeight="1" spans="1:8">
      <c r="A338" s="8">
        <v>334</v>
      </c>
      <c r="B338" s="14" t="s">
        <v>674</v>
      </c>
      <c r="C338" s="8" t="s">
        <v>675</v>
      </c>
      <c r="D338" s="14" t="s">
        <v>638</v>
      </c>
      <c r="E338" s="14" t="s">
        <v>14</v>
      </c>
      <c r="F338" s="13">
        <v>5185.23</v>
      </c>
      <c r="G338" s="13">
        <v>8500</v>
      </c>
      <c r="H338" s="8">
        <f t="shared" si="8"/>
        <v>13685.23</v>
      </c>
    </row>
    <row r="339" s="1" customFormat="1" customHeight="1" spans="1:8">
      <c r="A339" s="8">
        <v>335</v>
      </c>
      <c r="B339" s="14" t="s">
        <v>676</v>
      </c>
      <c r="C339" s="8" t="s">
        <v>677</v>
      </c>
      <c r="D339" s="14" t="s">
        <v>638</v>
      </c>
      <c r="E339" s="14" t="s">
        <v>14</v>
      </c>
      <c r="F339" s="13">
        <v>5185.23</v>
      </c>
      <c r="G339" s="13">
        <v>8500</v>
      </c>
      <c r="H339" s="8">
        <f t="shared" si="8"/>
        <v>13685.23</v>
      </c>
    </row>
    <row r="340" s="1" customFormat="1" customHeight="1" spans="1:8">
      <c r="A340" s="8">
        <v>336</v>
      </c>
      <c r="B340" s="14" t="s">
        <v>678</v>
      </c>
      <c r="C340" s="8" t="s">
        <v>636</v>
      </c>
      <c r="D340" s="14" t="s">
        <v>638</v>
      </c>
      <c r="E340" s="14" t="s">
        <v>14</v>
      </c>
      <c r="F340" s="13">
        <v>5185.23</v>
      </c>
      <c r="G340" s="13">
        <v>8500</v>
      </c>
      <c r="H340" s="8">
        <f t="shared" si="8"/>
        <v>13685.23</v>
      </c>
    </row>
    <row r="341" s="1" customFormat="1" customHeight="1" spans="1:8">
      <c r="A341" s="8">
        <v>337</v>
      </c>
      <c r="B341" s="14" t="s">
        <v>679</v>
      </c>
      <c r="C341" s="8" t="s">
        <v>485</v>
      </c>
      <c r="D341" s="14" t="s">
        <v>638</v>
      </c>
      <c r="E341" s="14" t="s">
        <v>14</v>
      </c>
      <c r="F341" s="13">
        <v>5185.23</v>
      </c>
      <c r="G341" s="13">
        <v>8500</v>
      </c>
      <c r="H341" s="8">
        <f t="shared" si="8"/>
        <v>13685.23</v>
      </c>
    </row>
    <row r="342" s="1" customFormat="1" customHeight="1" spans="1:8">
      <c r="A342" s="8">
        <v>338</v>
      </c>
      <c r="B342" s="14" t="s">
        <v>680</v>
      </c>
      <c r="C342" s="8" t="s">
        <v>681</v>
      </c>
      <c r="D342" s="14" t="s">
        <v>638</v>
      </c>
      <c r="E342" s="14" t="s">
        <v>14</v>
      </c>
      <c r="F342" s="13">
        <v>5185.23</v>
      </c>
      <c r="G342" s="13">
        <v>8500</v>
      </c>
      <c r="H342" s="8">
        <f t="shared" si="8"/>
        <v>13685.23</v>
      </c>
    </row>
    <row r="343" s="1" customFormat="1" customHeight="1" spans="1:8">
      <c r="A343" s="8">
        <v>339</v>
      </c>
      <c r="B343" s="14" t="s">
        <v>682</v>
      </c>
      <c r="C343" s="8" t="s">
        <v>683</v>
      </c>
      <c r="D343" s="14" t="s">
        <v>638</v>
      </c>
      <c r="E343" s="14" t="s">
        <v>14</v>
      </c>
      <c r="F343" s="13">
        <v>5185.23</v>
      </c>
      <c r="G343" s="13">
        <v>8500</v>
      </c>
      <c r="H343" s="8">
        <f t="shared" si="8"/>
        <v>13685.23</v>
      </c>
    </row>
    <row r="344" s="1" customFormat="1" customHeight="1" spans="1:8">
      <c r="A344" s="8">
        <v>340</v>
      </c>
      <c r="B344" s="14" t="s">
        <v>684</v>
      </c>
      <c r="C344" s="8" t="s">
        <v>685</v>
      </c>
      <c r="D344" s="14" t="s">
        <v>638</v>
      </c>
      <c r="E344" s="14" t="s">
        <v>14</v>
      </c>
      <c r="F344" s="13">
        <v>5185.23</v>
      </c>
      <c r="G344" s="13">
        <v>8500</v>
      </c>
      <c r="H344" s="8">
        <f t="shared" si="8"/>
        <v>13685.23</v>
      </c>
    </row>
    <row r="345" s="1" customFormat="1" customHeight="1" spans="1:8">
      <c r="A345" s="8">
        <v>341</v>
      </c>
      <c r="B345" s="14" t="s">
        <v>686</v>
      </c>
      <c r="C345" s="8" t="s">
        <v>687</v>
      </c>
      <c r="D345" s="14" t="s">
        <v>638</v>
      </c>
      <c r="E345" s="14" t="s">
        <v>14</v>
      </c>
      <c r="F345" s="13">
        <v>5185.23</v>
      </c>
      <c r="G345" s="13">
        <v>8500</v>
      </c>
      <c r="H345" s="8">
        <f t="shared" si="8"/>
        <v>13685.23</v>
      </c>
    </row>
    <row r="346" s="1" customFormat="1" customHeight="1" spans="1:8">
      <c r="A346" s="9">
        <v>342</v>
      </c>
      <c r="B346" s="23" t="s">
        <v>688</v>
      </c>
      <c r="C346" s="8" t="s">
        <v>689</v>
      </c>
      <c r="D346" s="14" t="s">
        <v>638</v>
      </c>
      <c r="E346" s="14" t="s">
        <v>14</v>
      </c>
      <c r="F346" s="13">
        <v>5185.23</v>
      </c>
      <c r="G346" s="13">
        <v>8500</v>
      </c>
      <c r="H346" s="8">
        <f t="shared" si="8"/>
        <v>13685.23</v>
      </c>
    </row>
    <row r="347" s="3" customFormat="1" ht="23" customHeight="1" spans="1:8">
      <c r="A347" s="24" t="s">
        <v>10</v>
      </c>
      <c r="B347" s="25"/>
      <c r="C347" s="26"/>
      <c r="D347" s="27"/>
      <c r="E347" s="28"/>
      <c r="F347" s="29">
        <f>SUM(F5:F346)</f>
        <v>1173080.29</v>
      </c>
      <c r="G347" s="29">
        <f>SUM(G5:G346)</f>
        <v>1919300</v>
      </c>
      <c r="H347" s="30">
        <f t="shared" si="8"/>
        <v>3092380.29</v>
      </c>
    </row>
  </sheetData>
  <autoFilter ref="A3:H347">
    <extLst/>
  </autoFilter>
  <mergeCells count="9">
    <mergeCell ref="A1:H1"/>
    <mergeCell ref="A2:H2"/>
    <mergeCell ref="F3:H3"/>
    <mergeCell ref="A347:B347"/>
    <mergeCell ref="A3:A4"/>
    <mergeCell ref="B3:B4"/>
    <mergeCell ref="C3:C4"/>
    <mergeCell ref="D3:D4"/>
    <mergeCell ref="E3:E4"/>
  </mergeCells>
  <conditionalFormatting sqref="B1:B11 B229:B285 B348 B358:B1048576 B306:B346">
    <cfRule type="duplicateValues" dxfId="0" priority="3"/>
  </conditionalFormatting>
  <conditionalFormatting sqref="A352:A356 A348:B351 B310:B346 B234:B285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2023-02-22T05:05:15Z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D1754A6E95AD45F89F9029298C27DE69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