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18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<sst xmlns="http://schemas.openxmlformats.org/spreadsheetml/2006/main" count="87" uniqueCount="41">
  <si>
    <t>附件：</t>
  </si>
  <si>
    <t>2025年第一批拟拨付职业培训补贴、评价补贴明细表</t>
  </si>
  <si>
    <t>序号</t>
  </si>
  <si>
    <t>申请单位</t>
  </si>
  <si>
    <t>培训期号</t>
  </si>
  <si>
    <t>培训类别</t>
  </si>
  <si>
    <t>培训工种</t>
  </si>
  <si>
    <t>技能等级</t>
  </si>
  <si>
    <t>申请补贴资金类型</t>
  </si>
  <si>
    <t>申请补贴人数</t>
  </si>
  <si>
    <t>补贴标准
（元/人）</t>
  </si>
  <si>
    <t>拨付比例</t>
  </si>
  <si>
    <t>申请金额   （元）</t>
  </si>
  <si>
    <t>合计金额   （万元）</t>
  </si>
  <si>
    <t>昌吉市技工学校</t>
  </si>
  <si>
    <t>CJSJGXX202410002</t>
  </si>
  <si>
    <t>城乡劳动力就业技能培训</t>
  </si>
  <si>
    <t>电工</t>
  </si>
  <si>
    <t>五级/初级工</t>
  </si>
  <si>
    <t>成功就业资金申请</t>
  </si>
  <si>
    <t>CJSJGXX202401001</t>
  </si>
  <si>
    <t>家政服务员（母婴护理员）</t>
  </si>
  <si>
    <t>CJSJGXX202401002</t>
  </si>
  <si>
    <t>保健按摩师（脊柱按摩师）</t>
  </si>
  <si>
    <t>昌吉市新渤育职业技能培训学校有限公司</t>
  </si>
  <si>
    <t>CJSXBY202401001</t>
  </si>
  <si>
    <t>昌吉市众学职业技能培训学校有限公司</t>
  </si>
  <si>
    <t>CJSZXXX202401001</t>
  </si>
  <si>
    <t>西式面点师</t>
  </si>
  <si>
    <t>CJSZXXX202401002</t>
  </si>
  <si>
    <t>电子商务师S</t>
  </si>
  <si>
    <t>四级/中级工</t>
  </si>
  <si>
    <t>CJSZXXX202402005</t>
  </si>
  <si>
    <t>创业培训</t>
  </si>
  <si>
    <t>普通创业培训</t>
  </si>
  <si>
    <t>/</t>
  </si>
  <si>
    <t>结业合格资金申请</t>
  </si>
  <si>
    <t>昌吉市爱心苑职业技能培训学校有限公司</t>
  </si>
  <si>
    <t>CJSAXYXX202408001</t>
  </si>
  <si>
    <t>评价补贴资金申请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</si>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</sst>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_ "/>
    <numFmt numFmtId="179" formatCode="0.00_ "/>
  </numFmts>
  <fonts count="29">
    <font>
      <sz val="12"/>
      <name val="方正兰亭黑_GBK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8"/>
      <color rgb="FF000000"/>
      <name val="黑体"/>
      <charset val="134"/>
    </font>
    <font>
      <sz val="11"/>
      <color rgb="FF000000"/>
      <name val="方正黑体_GBK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b/>
      <sz val="9"/>
      <name val="仿宋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2" fillId="0" borderId="0" applyProtection="0">
      <alignment vertical="center"/>
    </xf>
    <xf numFmtId="176" fontId="2" fillId="0" borderId="0" applyProtection="0">
      <alignment vertical="center"/>
    </xf>
    <xf numFmtId="9" fontId="2" fillId="0" borderId="0" applyProtection="0">
      <alignment vertical="center"/>
    </xf>
    <xf numFmtId="41" fontId="2" fillId="0" borderId="0" applyProtection="0">
      <alignment vertical="center"/>
    </xf>
    <xf numFmtId="177" fontId="2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2" fillId="2" borderId="5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6" applyProtection="0">
      <alignment vertical="center"/>
    </xf>
    <xf numFmtId="0" fontId="17" fillId="0" borderId="6" applyProtection="0">
      <alignment vertical="center"/>
    </xf>
    <xf numFmtId="0" fontId="18" fillId="0" borderId="7" applyProtection="0">
      <alignment vertical="center"/>
    </xf>
    <xf numFmtId="0" fontId="18" fillId="0" borderId="0" applyProtection="0">
      <alignment vertical="center"/>
    </xf>
    <xf numFmtId="0" fontId="19" fillId="3" borderId="8" applyProtection="0">
      <alignment vertical="center"/>
    </xf>
    <xf numFmtId="0" fontId="20" fillId="4" borderId="9" applyProtection="0">
      <alignment vertical="center"/>
    </xf>
    <xf numFmtId="0" fontId="21" fillId="4" borderId="8" applyProtection="0">
      <alignment vertical="center"/>
    </xf>
    <xf numFmtId="0" fontId="22" fillId="5" borderId="10" applyProtection="0">
      <alignment vertical="center"/>
    </xf>
    <xf numFmtId="0" fontId="23" fillId="0" borderId="11" applyProtection="0">
      <alignment vertical="center"/>
    </xf>
    <xf numFmtId="0" fontId="24" fillId="0" borderId="12" applyProtection="0">
      <alignment vertical="center"/>
    </xf>
    <xf numFmtId="0" fontId="25" fillId="6" borderId="0" applyProtection="0">
      <alignment vertical="center"/>
    </xf>
    <xf numFmtId="0" fontId="26" fillId="7" borderId="0" applyProtection="0">
      <alignment vertical="center"/>
    </xf>
    <xf numFmtId="0" fontId="27" fillId="8" borderId="0" applyProtection="0">
      <alignment vertical="center"/>
    </xf>
    <xf numFmtId="0" fontId="28" fillId="9" borderId="0" applyProtection="0">
      <alignment vertical="center"/>
    </xf>
    <xf numFmtId="0" fontId="2" fillId="10" borderId="0" applyProtection="0">
      <alignment vertical="center"/>
    </xf>
    <xf numFmtId="0" fontId="2" fillId="11" borderId="0" applyProtection="0">
      <alignment vertical="center"/>
    </xf>
    <xf numFmtId="0" fontId="28" fillId="12" borderId="0" applyProtection="0">
      <alignment vertical="center"/>
    </xf>
    <xf numFmtId="0" fontId="28" fillId="13" borderId="0" applyProtection="0">
      <alignment vertical="center"/>
    </xf>
    <xf numFmtId="0" fontId="2" fillId="14" borderId="0" applyProtection="0">
      <alignment vertical="center"/>
    </xf>
    <xf numFmtId="0" fontId="2" fillId="15" borderId="0" applyProtection="0">
      <alignment vertical="center"/>
    </xf>
    <xf numFmtId="0" fontId="28" fillId="16" borderId="0" applyProtection="0">
      <alignment vertical="center"/>
    </xf>
    <xf numFmtId="0" fontId="28" fillId="5" borderId="0" applyProtection="0">
      <alignment vertical="center"/>
    </xf>
    <xf numFmtId="0" fontId="2" fillId="17" borderId="0" applyProtection="0">
      <alignment vertical="center"/>
    </xf>
    <xf numFmtId="0" fontId="2" fillId="18" borderId="0" applyProtection="0">
      <alignment vertical="center"/>
    </xf>
    <xf numFmtId="0" fontId="28" fillId="19" borderId="0" applyProtection="0">
      <alignment vertical="center"/>
    </xf>
    <xf numFmtId="0" fontId="28" fillId="20" borderId="0" applyProtection="0">
      <alignment vertical="center"/>
    </xf>
    <xf numFmtId="0" fontId="2" fillId="21" borderId="0" applyProtection="0">
      <alignment vertical="center"/>
    </xf>
    <xf numFmtId="0" fontId="2" fillId="22" borderId="0" applyProtection="0">
      <alignment vertical="center"/>
    </xf>
    <xf numFmtId="0" fontId="28" fillId="23" borderId="0" applyProtection="0">
      <alignment vertical="center"/>
    </xf>
    <xf numFmtId="0" fontId="28" fillId="24" borderId="0" applyProtection="0">
      <alignment vertical="center"/>
    </xf>
    <xf numFmtId="0" fontId="2" fillId="25" borderId="0" applyProtection="0">
      <alignment vertical="center"/>
    </xf>
    <xf numFmtId="0" fontId="2" fillId="26" borderId="0" applyProtection="0">
      <alignment vertical="center"/>
    </xf>
    <xf numFmtId="0" fontId="28" fillId="27" borderId="0" applyProtection="0">
      <alignment vertical="center"/>
    </xf>
    <xf numFmtId="0" fontId="28" fillId="28" borderId="0" applyProtection="0">
      <alignment vertical="center"/>
    </xf>
    <xf numFmtId="0" fontId="2" fillId="29" borderId="0" applyProtection="0">
      <alignment vertical="center"/>
    </xf>
    <xf numFmtId="0" fontId="2" fillId="30" borderId="0" applyProtection="0">
      <alignment vertical="center"/>
    </xf>
    <xf numFmtId="0" fontId="28" fillId="31" borderId="0" applyProtection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N3" sqref="N3"/>
    </sheetView>
  </sheetViews>
  <sheetFormatPr defaultColWidth="8" defaultRowHeight="14.25"/>
  <cols>
    <col min="1" max="1" width="4.1" style="1" customWidth="1"/>
    <col min="2" max="2" width="16.625" style="1" customWidth="1"/>
    <col min="3" max="3" width="14" style="1" customWidth="1"/>
    <col min="4" max="4" width="12.3" style="1" customWidth="1"/>
    <col min="5" max="5" width="12.6" style="1" customWidth="1"/>
    <col min="6" max="6" width="12.5" style="1" customWidth="1"/>
    <col min="7" max="7" width="13.75" style="1" customWidth="1"/>
    <col min="8" max="8" width="7.2" style="1" customWidth="1"/>
    <col min="9" max="9" width="10.375" style="1" customWidth="1"/>
    <col min="10" max="10" width="7" style="1" customWidth="1"/>
    <col min="11" max="11" width="9.875" style="1" customWidth="1"/>
    <col min="12" max="12" width="8.875" style="1" customWidth="1"/>
  </cols>
  <sheetData>
    <row r="1" ht="15.75" customHeight="1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14"/>
      <c r="K1" s="15"/>
      <c r="L1" s="3"/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6"/>
      <c r="L2" s="4"/>
    </row>
    <row r="3" ht="37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7" t="s">
        <v>11</v>
      </c>
      <c r="K3" s="18" t="s">
        <v>12</v>
      </c>
      <c r="L3" s="5" t="s">
        <v>13</v>
      </c>
    </row>
    <row r="4" ht="30" customHeight="1" spans="1:12">
      <c r="A4" s="6">
        <v>1</v>
      </c>
      <c r="B4" s="7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9">
        <v>18</v>
      </c>
      <c r="I4" s="6">
        <v>2160</v>
      </c>
      <c r="J4" s="19">
        <v>1</v>
      </c>
      <c r="K4" s="20">
        <f t="shared" ref="K4:K16" si="0">H4*I4</f>
        <v>38880</v>
      </c>
      <c r="L4" s="8">
        <v>14.148</v>
      </c>
    </row>
    <row r="5" ht="30" customHeight="1" spans="1:12">
      <c r="A5" s="6">
        <v>2</v>
      </c>
      <c r="B5" s="10"/>
      <c r="C5" s="8" t="s">
        <v>20</v>
      </c>
      <c r="D5" s="8" t="s">
        <v>16</v>
      </c>
      <c r="E5" s="8" t="s">
        <v>21</v>
      </c>
      <c r="F5" s="8" t="s">
        <v>18</v>
      </c>
      <c r="G5" s="8" t="s">
        <v>19</v>
      </c>
      <c r="H5" s="9">
        <v>28</v>
      </c>
      <c r="I5" s="6">
        <v>1800</v>
      </c>
      <c r="J5" s="19">
        <v>1</v>
      </c>
      <c r="K5" s="20">
        <f t="shared" si="0"/>
        <v>50400</v>
      </c>
      <c r="L5" s="8"/>
    </row>
    <row r="6" ht="30" customHeight="1" spans="1:12">
      <c r="A6" s="6">
        <v>3</v>
      </c>
      <c r="B6" s="11"/>
      <c r="C6" s="8" t="s">
        <v>22</v>
      </c>
      <c r="D6" s="8" t="s">
        <v>16</v>
      </c>
      <c r="E6" s="8" t="s">
        <v>23</v>
      </c>
      <c r="F6" s="8" t="s">
        <v>18</v>
      </c>
      <c r="G6" s="8" t="s">
        <v>19</v>
      </c>
      <c r="H6" s="9">
        <v>29</v>
      </c>
      <c r="I6" s="6">
        <v>1800</v>
      </c>
      <c r="J6" s="19">
        <v>1</v>
      </c>
      <c r="K6" s="20">
        <f t="shared" si="0"/>
        <v>52200</v>
      </c>
      <c r="L6" s="8"/>
    </row>
    <row r="7" ht="30" customHeight="1" spans="1:12">
      <c r="A7" s="6">
        <v>4</v>
      </c>
      <c r="B7" s="8" t="s">
        <v>24</v>
      </c>
      <c r="C7" s="8" t="s">
        <v>25</v>
      </c>
      <c r="D7" s="8" t="s">
        <v>16</v>
      </c>
      <c r="E7" s="8" t="s">
        <v>17</v>
      </c>
      <c r="F7" s="8" t="s">
        <v>18</v>
      </c>
      <c r="G7" s="8" t="s">
        <v>19</v>
      </c>
      <c r="H7" s="9">
        <v>26</v>
      </c>
      <c r="I7" s="6">
        <v>2160</v>
      </c>
      <c r="J7" s="19">
        <v>1</v>
      </c>
      <c r="K7" s="20">
        <f t="shared" si="0"/>
        <v>56160</v>
      </c>
      <c r="L7" s="8">
        <v>5.616</v>
      </c>
    </row>
    <row r="8" ht="30" customHeight="1" spans="1:12">
      <c r="A8" s="6">
        <v>5</v>
      </c>
      <c r="B8" s="7" t="s">
        <v>26</v>
      </c>
      <c r="C8" s="8" t="s">
        <v>27</v>
      </c>
      <c r="D8" s="8" t="s">
        <v>16</v>
      </c>
      <c r="E8" s="8" t="s">
        <v>28</v>
      </c>
      <c r="F8" s="8" t="s">
        <v>18</v>
      </c>
      <c r="G8" s="8" t="s">
        <v>19</v>
      </c>
      <c r="H8" s="9">
        <v>29</v>
      </c>
      <c r="I8" s="6">
        <v>2160</v>
      </c>
      <c r="J8" s="19">
        <v>1</v>
      </c>
      <c r="K8" s="20">
        <f t="shared" si="0"/>
        <v>62640</v>
      </c>
      <c r="L8" s="8">
        <v>19.052</v>
      </c>
    </row>
    <row r="9" ht="30" customHeight="1" spans="1:12">
      <c r="A9" s="6">
        <v>6</v>
      </c>
      <c r="B9" s="10"/>
      <c r="C9" s="8" t="s">
        <v>29</v>
      </c>
      <c r="D9" s="8" t="s">
        <v>16</v>
      </c>
      <c r="E9" s="8" t="s">
        <v>30</v>
      </c>
      <c r="F9" s="8" t="s">
        <v>31</v>
      </c>
      <c r="G9" s="8" t="s">
        <v>19</v>
      </c>
      <c r="H9" s="9">
        <v>43</v>
      </c>
      <c r="I9" s="6">
        <v>2160</v>
      </c>
      <c r="J9" s="19">
        <v>1</v>
      </c>
      <c r="K9" s="20">
        <f t="shared" si="0"/>
        <v>92880</v>
      </c>
      <c r="L9" s="8"/>
    </row>
    <row r="10" ht="30" customHeight="1" spans="1:12">
      <c r="A10" s="6">
        <v>7</v>
      </c>
      <c r="B10" s="11"/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9">
        <v>28</v>
      </c>
      <c r="I10" s="6">
        <v>1250</v>
      </c>
      <c r="J10" s="19">
        <v>1</v>
      </c>
      <c r="K10" s="20">
        <f t="shared" si="0"/>
        <v>35000</v>
      </c>
      <c r="L10" s="8"/>
    </row>
    <row r="11" ht="30" customHeight="1" spans="1:12">
      <c r="A11" s="6">
        <v>8</v>
      </c>
      <c r="B11" s="8" t="s">
        <v>37</v>
      </c>
      <c r="C11" s="8" t="s">
        <v>38</v>
      </c>
      <c r="D11" s="8" t="s">
        <v>33</v>
      </c>
      <c r="E11" s="8" t="s">
        <v>34</v>
      </c>
      <c r="F11" s="8" t="s">
        <v>35</v>
      </c>
      <c r="G11" s="8" t="s">
        <v>36</v>
      </c>
      <c r="H11" s="9">
        <v>18</v>
      </c>
      <c r="I11" s="6">
        <v>1250</v>
      </c>
      <c r="J11" s="19">
        <v>1</v>
      </c>
      <c r="K11" s="20">
        <f t="shared" si="0"/>
        <v>22500</v>
      </c>
      <c r="L11" s="8">
        <v>2.25</v>
      </c>
    </row>
    <row r="12" ht="30" customHeight="1" spans="1:12">
      <c r="A12" s="6">
        <v>9</v>
      </c>
      <c r="B12" s="10" t="s">
        <v>14</v>
      </c>
      <c r="C12" s="8" t="s">
        <v>20</v>
      </c>
      <c r="D12" s="8" t="s">
        <v>16</v>
      </c>
      <c r="E12" s="8" t="s">
        <v>21</v>
      </c>
      <c r="F12" s="8" t="s">
        <v>18</v>
      </c>
      <c r="G12" s="8" t="s">
        <v>39</v>
      </c>
      <c r="H12" s="9">
        <v>19</v>
      </c>
      <c r="I12" s="6">
        <v>160</v>
      </c>
      <c r="J12" s="19">
        <v>1</v>
      </c>
      <c r="K12" s="20">
        <f t="shared" si="0"/>
        <v>3040</v>
      </c>
      <c r="L12" s="8">
        <v>0.624</v>
      </c>
    </row>
    <row r="13" ht="30" customHeight="1" spans="1:12">
      <c r="A13" s="6">
        <v>10</v>
      </c>
      <c r="B13" s="11"/>
      <c r="C13" s="8" t="s">
        <v>22</v>
      </c>
      <c r="D13" s="8" t="s">
        <v>16</v>
      </c>
      <c r="E13" s="8" t="s">
        <v>23</v>
      </c>
      <c r="F13" s="8" t="s">
        <v>18</v>
      </c>
      <c r="G13" s="8" t="s">
        <v>39</v>
      </c>
      <c r="H13" s="9">
        <v>20</v>
      </c>
      <c r="I13" s="6">
        <v>160</v>
      </c>
      <c r="J13" s="19">
        <v>1</v>
      </c>
      <c r="K13" s="20">
        <f t="shared" si="0"/>
        <v>3200</v>
      </c>
      <c r="L13" s="8"/>
    </row>
    <row r="14" ht="30" customHeight="1" spans="1:12">
      <c r="A14" s="6">
        <v>11</v>
      </c>
      <c r="B14" s="8" t="s">
        <v>24</v>
      </c>
      <c r="C14" s="8" t="s">
        <v>25</v>
      </c>
      <c r="D14" s="8" t="s">
        <v>16</v>
      </c>
      <c r="E14" s="8" t="s">
        <v>17</v>
      </c>
      <c r="F14" s="8" t="s">
        <v>18</v>
      </c>
      <c r="G14" s="8" t="s">
        <v>39</v>
      </c>
      <c r="H14" s="9">
        <v>20</v>
      </c>
      <c r="I14" s="6">
        <v>160</v>
      </c>
      <c r="J14" s="19">
        <v>1</v>
      </c>
      <c r="K14" s="20">
        <f t="shared" si="0"/>
        <v>3200</v>
      </c>
      <c r="L14" s="8">
        <v>0.32</v>
      </c>
    </row>
    <row r="15" ht="30" customHeight="1" spans="1:12">
      <c r="A15" s="6">
        <v>12</v>
      </c>
      <c r="B15" s="10" t="s">
        <v>26</v>
      </c>
      <c r="C15" s="8" t="s">
        <v>27</v>
      </c>
      <c r="D15" s="8" t="s">
        <v>16</v>
      </c>
      <c r="E15" s="8" t="s">
        <v>28</v>
      </c>
      <c r="F15" s="8" t="s">
        <v>18</v>
      </c>
      <c r="G15" s="8" t="s">
        <v>39</v>
      </c>
      <c r="H15" s="9">
        <v>19</v>
      </c>
      <c r="I15" s="6">
        <v>160</v>
      </c>
      <c r="J15" s="19">
        <v>1</v>
      </c>
      <c r="K15" s="20">
        <f t="shared" si="0"/>
        <v>3040</v>
      </c>
      <c r="L15" s="8">
        <v>0.768</v>
      </c>
    </row>
    <row r="16" ht="30" customHeight="1" spans="1:12">
      <c r="A16" s="6">
        <v>13</v>
      </c>
      <c r="B16" s="11"/>
      <c r="C16" s="8" t="s">
        <v>29</v>
      </c>
      <c r="D16" s="8" t="s">
        <v>16</v>
      </c>
      <c r="E16" s="8" t="s">
        <v>30</v>
      </c>
      <c r="F16" s="8" t="s">
        <v>31</v>
      </c>
      <c r="G16" s="8" t="s">
        <v>39</v>
      </c>
      <c r="H16" s="9">
        <v>29</v>
      </c>
      <c r="I16" s="6">
        <v>160</v>
      </c>
      <c r="J16" s="19">
        <v>1</v>
      </c>
      <c r="K16" s="20">
        <f t="shared" si="0"/>
        <v>4640</v>
      </c>
      <c r="L16" s="8"/>
    </row>
    <row r="17" ht="15.75" customHeight="1" spans="1:12">
      <c r="A17" s="12" t="s">
        <v>40</v>
      </c>
      <c r="B17" s="12"/>
      <c r="C17" s="12"/>
      <c r="D17" s="12"/>
      <c r="E17" s="12"/>
      <c r="F17" s="12"/>
      <c r="G17" s="12"/>
      <c r="H17" s="13">
        <f>SUM(H4:H16)</f>
        <v>326</v>
      </c>
      <c r="I17" s="21"/>
      <c r="J17" s="21"/>
      <c r="K17" s="22">
        <v>427780</v>
      </c>
      <c r="L17" s="23">
        <v>42.778</v>
      </c>
    </row>
  </sheetData>
  <mergeCells count="11">
    <mergeCell ref="A1:B1"/>
    <mergeCell ref="A2:L2"/>
    <mergeCell ref="A17:G17"/>
    <mergeCell ref="B4:B6"/>
    <mergeCell ref="B8:B10"/>
    <mergeCell ref="B12:B13"/>
    <mergeCell ref="B15:B16"/>
    <mergeCell ref="L4:L6"/>
    <mergeCell ref="L8:L10"/>
    <mergeCell ref="L12:L13"/>
    <mergeCell ref="L15:L16"/>
  </mergeCells>
  <pageMargins left="0.393700787401575" right="0.393700787401575" top="0.393700787401575" bottom="0.393700787401575" header="0.499937478012926" footer="0.4999374780129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-Jan 26th.</cp:lastModifiedBy>
  <cp:revision>1</cp:revision>
  <dcterms:created xsi:type="dcterms:W3CDTF">2024-04-25T11:13:00Z</dcterms:created>
  <dcterms:modified xsi:type="dcterms:W3CDTF">2025-04-28T11:28:33Z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1BEE22A268544AD48BFBE0492218C46D</vt:lpwstr>
  </property>
  <property fmtid="{D5CDD505-2E9C-101B-9397-08002B2CF9AE}" pid="3" name="KSOProductBuildVer">
    <vt:lpwstr>2052-12.1.0.20784</vt:lpwstr>
  </property>
</Properties>
</file>