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12360" activeTab="0" tabRatio="618"/>
  </bookViews>
  <sheets>
    <sheet name="工作表1" sheetId="1" r:id="rId1"/>
  </sheets>
  <calcPr calcId="191029"/>
</workbook>
</file>

<file path=xl/sharedStrings.xml><?xml version="1.0" encoding="utf-8"?>
<sst xmlns="http://schemas.openxmlformats.org/spreadsheetml/2006/main" count="322" uniqueCount="91">
  <si>
    <t>附件：</t>
  </si>
  <si>
    <t>拟拨付职业培训补贴、评价补贴明细表</t>
  </si>
  <si>
    <t>序号</t>
  </si>
  <si>
    <t>申请单位</t>
  </si>
  <si>
    <t>培训期号</t>
  </si>
  <si>
    <t>培训类别</t>
  </si>
  <si>
    <t>培训工种</t>
  </si>
  <si>
    <t>技能等级</t>
  </si>
  <si>
    <t>申请补贴资金类型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</si>
  <si>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</si>
  <si>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</si>
  <si>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</si>
  <si>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</si>
  <si>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</si>
  <si>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新疆立志职业技能培训学校有限公司</t>
  </si>
  <si>
    <t>XJLZ202310002</t>
  </si>
  <si>
    <t>城乡劳动力就业技能培训</t>
  </si>
  <si>
    <t>电工</t>
  </si>
  <si>
    <t>五级/初级工</t>
  </si>
  <si>
    <t>成功就业资金申请</t>
  </si>
  <si>
    <t>XJLZ202311003</t>
  </si>
  <si>
    <t>公共营养师</t>
  </si>
  <si>
    <t>四级/中级工</t>
  </si>
  <si>
    <t>XJLZ202401001</t>
  </si>
  <si>
    <t>昌吉市爱心苑职业技能培训学校有限公司</t>
  </si>
  <si>
    <t>CJSAXYXX202412002</t>
  </si>
  <si>
    <t>家政服务员（母婴护理员）</t>
  </si>
  <si>
    <t>CJSAXYXX202412003</t>
  </si>
  <si>
    <t>健康照护师</t>
  </si>
  <si>
    <t>昌吉市技工学校</t>
  </si>
  <si>
    <t>CJSJGXX202410001</t>
  </si>
  <si>
    <t>起重装卸机械操作工（叉车司机）</t>
  </si>
  <si>
    <t>CJSJGXX202412001</t>
  </si>
  <si>
    <t>CJSJGXX202412003</t>
  </si>
  <si>
    <t>电子商务师S（网商）</t>
  </si>
  <si>
    <t>CJSJGXX202302006</t>
  </si>
  <si>
    <t>中式面点师</t>
  </si>
  <si>
    <t>CJSJGXX202312004</t>
  </si>
  <si>
    <t>CJSJGXX202402001</t>
  </si>
  <si>
    <t>焊工</t>
  </si>
  <si>
    <t>CJSJGXX202502014</t>
  </si>
  <si>
    <t>CJSJGXX202309004</t>
  </si>
  <si>
    <t>创业培训</t>
  </si>
  <si>
    <t>网创</t>
  </si>
  <si>
    <t>/</t>
  </si>
  <si>
    <t>结业合格资金申请</t>
  </si>
  <si>
    <t>CJSJGXX202310002</t>
  </si>
  <si>
    <t>CJSJGXX202310003</t>
  </si>
  <si>
    <t>CJSJGXX202310006</t>
  </si>
  <si>
    <t>CJSJGXX202311002</t>
  </si>
  <si>
    <t>CJSJGXX202311004</t>
  </si>
  <si>
    <t>CJSJGXX202311005</t>
  </si>
  <si>
    <t>CJSJGXX202311007</t>
  </si>
  <si>
    <t>CJSJGXX202401004</t>
  </si>
  <si>
    <t>CJSJGXX202401007</t>
  </si>
  <si>
    <t>CJSJGXX202403007</t>
  </si>
  <si>
    <t>CJSJGXX202404002</t>
  </si>
  <si>
    <t>CJSJGXX202404003</t>
  </si>
  <si>
    <t>CJSJGXX202404004</t>
  </si>
  <si>
    <t>CJSJGXX202404005</t>
  </si>
  <si>
    <t>CJSJGXX202401005</t>
  </si>
  <si>
    <t>CJSJGXX202403001</t>
  </si>
  <si>
    <t>昌吉职业技术学院</t>
  </si>
  <si>
    <t>cjjs202404001</t>
  </si>
  <si>
    <t>在校生创业</t>
  </si>
  <si>
    <t>cjjs202404002</t>
  </si>
  <si>
    <t>cjjs202404003</t>
  </si>
  <si>
    <t>cjjs202404004</t>
  </si>
  <si>
    <t>cjjs202404005</t>
  </si>
  <si>
    <t>cjjs202404006</t>
  </si>
  <si>
    <t>cjjs202404007</t>
  </si>
  <si>
    <t>cjjs202404008</t>
  </si>
  <si>
    <t>cjjs202404009</t>
  </si>
  <si>
    <t>cjjs202404010</t>
  </si>
  <si>
    <t>cjjs202404011</t>
  </si>
  <si>
    <t>cjjs202404012</t>
  </si>
  <si>
    <t>cjjs202404013</t>
  </si>
  <si>
    <t>cjjs202404014</t>
  </si>
  <si>
    <t>cjjs202404015</t>
  </si>
  <si>
    <t>cjjs202404016</t>
  </si>
  <si>
    <t>cjjs202404017</t>
  </si>
  <si>
    <t>cjjs202404018</t>
  </si>
  <si>
    <t>cjjs202404019</t>
  </si>
  <si>
    <t>cjjs202404020</t>
  </si>
  <si>
    <t>cjjs202404021</t>
  </si>
  <si>
    <t>cjjs202404028</t>
  </si>
  <si>
    <t>cjjs202404029</t>
  </si>
  <si>
    <t>cjjs202404030</t>
  </si>
  <si>
    <t>cjjs202404031</t>
  </si>
  <si>
    <t>评价补贴资金申请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</si>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</sst>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0%"/>
    <numFmt numFmtId="178" formatCode="0.00_ 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90" x14ac:knownFonts="90">
    <font>
      <sz val="12.0"/>
      <name val="方正兰亭黑_GBK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  <font>
      <sz val="18.0"/>
      <color rgb="FF000000"/>
      <name val="黑体"/>
      <charset val="134"/>
    </font>
    <font>
      <sz val="10.0"/>
      <color rgb="FF000000"/>
      <name val="黑体"/>
      <charset val="134"/>
    </font>
    <font>
      <sz val="18.0"/>
      <color rgb="FF000000"/>
      <name val="方正小标宋简体"/>
      <charset val="134"/>
    </font>
    <font>
      <sz val="9.0"/>
      <color rgb="FF000000"/>
      <name val="仿宋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11.0"/>
      <name val="仿宋"/>
      <charset val="134"/>
      <b/>
    </font>
    <font>
      <sz val="12.0"/>
      <color rgb="FF000000"/>
      <name val="仿宋"/>
      <charset val="134"/>
    </font>
    <font>
      <sz val="11.0"/>
      <color rgb="FF00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方正黑体_GBK"/>
      <charset val="134"/>
    </font>
    <font>
      <sz val="9.0"/>
      <color rgb="FF000000"/>
      <name val="方正黑体_GBK"/>
      <charset val="134"/>
    </font>
    <font>
      <sz val="9.0"/>
      <name val="方正兰亭黑_GBK"/>
      <charset val="134"/>
    </font>
    <font>
      <sz val="10.0"/>
      <name val="方正兰亭黑_GBK"/>
      <charset val="134"/>
    </font>
    <font>
      <sz val="10.0"/>
      <color rgb="FF000000"/>
      <name val="方正黑体_GBK"/>
      <charset val="134"/>
    </font>
    <font>
      <sz val="11.0"/>
      <name val="方正兰亭黑_GBK"/>
      <charset val="134"/>
    </font>
    <font>
      <sz val="11.0"/>
      <color rgb="FF000000"/>
      <name val="方正黑体_GBK"/>
      <charset val="134"/>
    </font>
    <font>
      <sz val="12.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10.0"/>
      <name val="仿宋_GB2312"/>
      <family val="3"/>
      <charset val="134"/>
    </font>
    <font>
      <sz val="11.0"/>
      <color rgb="FF000000"/>
      <name val="仿宋_GB2312"/>
      <family val="3"/>
      <charset val="134"/>
    </font>
    <font>
      <sz val="11.0"/>
      <name val="仿宋_GB2312"/>
      <family val="3"/>
      <charset val="134"/>
    </font>
    <font>
      <sz val="12.0"/>
      <color rgb="FF000000"/>
      <name val="宋体"/>
      <charset val="134"/>
    </font>
    <font>
      <sz val="12.0"/>
      <name val="宋体"/>
      <charset val="134"/>
    </font>
    <font>
      <sz val="12.0"/>
      <name val="仿宋"/>
      <charset val="134"/>
      <b/>
    </font>
    <font>
      <sz val="11.0"/>
      <name val="宋体"/>
      <charset val="134"/>
    </font>
    <font>
      <sz val="10.0"/>
      <color rgb="FF000000"/>
      <name val="仿宋"/>
      <charset val="134"/>
    </font>
    <font>
      <sz val="10.0"/>
      <name val="仿宋"/>
      <charset val="134"/>
      <b/>
    </font>
    <font>
      <sz val="9.0"/>
      <color rgb="FF000000"/>
      <name val="宋体"/>
      <charset val="134"/>
    </font>
    <font>
      <sz val="9.0"/>
      <name val="宋体"/>
      <charset val="134"/>
    </font>
    <font>
      <sz val="9.0"/>
      <name val="仿宋"/>
      <charset val="134"/>
      <b/>
    </font>
    <font>
      <sz val="9.0"/>
      <color rgb="FF000000"/>
      <name val="仿宋_GB2312"/>
      <family val="3"/>
      <charset val="134"/>
    </font>
    <font>
      <sz val="9.0"/>
      <name val="仿宋_GB2312"/>
      <family val="3"/>
      <charset val="134"/>
    </font>
    <font>
      <sz val="11.0"/>
      <color rgb="FF000000"/>
      <name val="黑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方正兰亭黑_GBK"/>
      <charset val="134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9" applyNumberFormat="1" fontId="2" applyFont="1" fillId="0" borderId="0" applyAlignment="1" applyProtection="0">
      <alignment vertical="center"/>
    </xf>
    <xf numFmtId="180" applyNumberFormat="1" fontId="2" applyFont="1" fillId="0" borderId="0" applyAlignment="1" applyProtection="0">
      <alignment vertical="center"/>
    </xf>
    <xf numFmtId="177" applyNumberFormat="1" fontId="2" applyFont="1" fillId="0" borderId="0" applyAlignment="1" applyProtection="0">
      <alignment vertical="center"/>
    </xf>
    <xf numFmtId="181" applyNumberFormat="1" fontId="2" applyFont="1" fillId="0" borderId="0" applyAlignment="1" applyProtection="0">
      <alignment vertical="center"/>
    </xf>
    <xf numFmtId="182" applyNumberFormat="1" fontId="2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2" applyFont="1" fillId="6" applyFill="1" borderId="25" applyBorder="1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26" applyBorder="1" applyAlignment="1" applyProtection="0">
      <alignment vertical="center"/>
    </xf>
    <xf numFmtId="0" fontId="18" applyFont="1" fillId="0" borderId="27" applyBorder="1" applyAlignment="1" applyProtection="0">
      <alignment vertical="center"/>
    </xf>
    <xf numFmtId="0" fontId="19" applyFont="1" fillId="0" borderId="28" applyBorder="1" applyAlignment="1" applyProtection="0">
      <alignment vertical="center"/>
    </xf>
    <xf numFmtId="0" fontId="19" applyFont="1" fillId="0" borderId="0" applyAlignment="1" applyProtection="0">
      <alignment vertical="center"/>
    </xf>
    <xf numFmtId="0" fontId="20" applyFont="1" fillId="7" applyFill="1" borderId="29" applyBorder="1" applyAlignment="1" applyProtection="0">
      <alignment vertical="center"/>
    </xf>
    <xf numFmtId="0" fontId="21" applyFont="1" fillId="8" applyFill="1" borderId="30" applyBorder="1" applyAlignment="1" applyProtection="0">
      <alignment vertical="center"/>
    </xf>
    <xf numFmtId="0" fontId="22" applyFont="1" fillId="8" applyFill="1" borderId="31" applyBorder="1" applyAlignment="1" applyProtection="0">
      <alignment vertical="center"/>
    </xf>
    <xf numFmtId="0" fontId="23" applyFont="1" fillId="9" applyFill="1" borderId="32" applyBorder="1" applyAlignment="1" applyProtection="0">
      <alignment vertical="center"/>
    </xf>
    <xf numFmtId="0" fontId="24" applyFont="1" fillId="0" borderId="33" applyBorder="1" applyAlignment="1" applyProtection="0">
      <alignment vertical="center"/>
    </xf>
    <xf numFmtId="0" fontId="25" applyFont="1" fillId="0" borderId="34" applyBorder="1" applyAlignment="1" applyProtection="0">
      <alignment vertical="center"/>
    </xf>
    <xf numFmtId="0" fontId="26" applyFont="1" fillId="10" applyFill="1" borderId="0" applyAlignment="1" applyProtection="0">
      <alignment vertical="center"/>
    </xf>
    <xf numFmtId="0" fontId="27" applyFont="1" fillId="11" applyFill="1" borderId="0" applyAlignment="1" applyProtection="0">
      <alignment vertical="center"/>
    </xf>
    <xf numFmtId="0" fontId="28" applyFont="1" fillId="12" applyFill="1" borderId="0" applyAlignment="1" applyProtection="0">
      <alignment vertical="center"/>
    </xf>
    <xf numFmtId="0" fontId="29" applyFont="1" fillId="13" applyFill="1" borderId="0" applyAlignment="1" applyProtection="0">
      <alignment vertical="center"/>
    </xf>
    <xf numFmtId="0" fontId="2" applyFont="1" fillId="14" applyFill="1" borderId="0" applyAlignment="1" applyProtection="0">
      <alignment vertical="center"/>
    </xf>
    <xf numFmtId="0" fontId="2" applyFont="1" fillId="15" applyFill="1" borderId="0" applyAlignment="1" applyProtection="0">
      <alignment vertical="center"/>
    </xf>
    <xf numFmtId="0" fontId="29" applyFont="1" fillId="16" applyFill="1" borderId="0" applyAlignment="1" applyProtection="0">
      <alignment vertical="center"/>
    </xf>
    <xf numFmtId="0" fontId="29" applyFont="1" fillId="17" applyFill="1" borderId="0" applyAlignment="1" applyProtection="0">
      <alignment vertical="center"/>
    </xf>
    <xf numFmtId="0" fontId="2" applyFont="1" fillId="18" applyFill="1" borderId="0" applyAlignment="1" applyProtection="0">
      <alignment vertical="center"/>
    </xf>
    <xf numFmtId="0" fontId="2" applyFont="1" fillId="19" applyFill="1" borderId="0" applyAlignment="1" applyProtection="0">
      <alignment vertical="center"/>
    </xf>
    <xf numFmtId="0" fontId="29" applyFont="1" fillId="20" applyFill="1" borderId="0" applyAlignment="1" applyProtection="0">
      <alignment vertical="center"/>
    </xf>
    <xf numFmtId="0" fontId="29" applyFont="1" fillId="9" applyFill="1" borderId="0" applyAlignment="1" applyProtection="0">
      <alignment vertical="center"/>
    </xf>
    <xf numFmtId="0" fontId="2" applyFont="1" fillId="21" applyFill="1" borderId="0" applyAlignment="1" applyProtection="0">
      <alignment vertical="center"/>
    </xf>
    <xf numFmtId="0" fontId="2" applyFont="1" fillId="22" applyFill="1" borderId="0" applyAlignment="1" applyProtection="0">
      <alignment vertical="center"/>
    </xf>
    <xf numFmtId="0" fontId="29" applyFont="1" fillId="23" applyFill="1" borderId="0" applyAlignment="1" applyProtection="0">
      <alignment vertical="center"/>
    </xf>
    <xf numFmtId="0" fontId="29" applyFont="1" fillId="24" applyFill="1" borderId="0" applyAlignment="1" applyProtection="0">
      <alignment vertical="center"/>
    </xf>
    <xf numFmtId="0" fontId="2" applyFont="1" fillId="25" applyFill="1" borderId="0" applyAlignment="1" applyProtection="0">
      <alignment vertical="center"/>
    </xf>
    <xf numFmtId="0" fontId="2" applyFont="1" fillId="26" applyFill="1" borderId="0" applyAlignment="1" applyProtection="0">
      <alignment vertical="center"/>
    </xf>
    <xf numFmtId="0" fontId="29" applyFont="1" fillId="27" applyFill="1" borderId="0" applyAlignment="1" applyProtection="0">
      <alignment vertical="center"/>
    </xf>
    <xf numFmtId="0" fontId="29" applyFont="1" fillId="28" applyFill="1" borderId="0" applyAlignment="1" applyProtection="0">
      <alignment vertical="center"/>
    </xf>
    <xf numFmtId="0" fontId="2" applyFont="1" fillId="29" applyFill="1" borderId="0" applyAlignment="1" applyProtection="0">
      <alignment vertical="center"/>
    </xf>
    <xf numFmtId="0" fontId="2" applyFont="1" fillId="30" applyFill="1" borderId="0" applyAlignment="1" applyProtection="0">
      <alignment vertical="center"/>
    </xf>
    <xf numFmtId="0" fontId="29" applyFont="1" fillId="31" applyFill="1" borderId="0" applyAlignment="1" applyProtection="0">
      <alignment vertical="center"/>
    </xf>
    <xf numFmtId="0" fontId="29" applyFont="1" fillId="32" applyFill="1" borderId="0" applyAlignment="1" applyProtection="0">
      <alignment vertical="center"/>
    </xf>
    <xf numFmtId="0" fontId="2" applyFont="1" fillId="33" applyFill="1" borderId="0" applyAlignment="1" applyProtection="0">
      <alignment vertical="center"/>
    </xf>
    <xf numFmtId="0" fontId="2" applyFont="1" fillId="34" applyFill="1" borderId="0" applyAlignment="1" applyProtection="0">
      <alignment vertical="center"/>
    </xf>
    <xf numFmtId="0" fontId="29" applyFont="1" fillId="35" applyFill="1" borderId="0" applyAlignment="1" applyProtection="0">
      <alignment vertical="center"/>
    </xf>
  </cellStyleXfs>
  <cellXfs count="34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3" applyFont="1" fillId="2" applyFill="1" applyBorder="1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 wrapText="1"/>
    </xf>
    <xf numFmtId="0" fontId="6" applyFont="1" fillId="0" borderId="1" applyBorder="1" applyAlignment="1" xfId="0">
      <alignment horizontal="center" vertical="center" wrapText="1"/>
    </xf>
    <xf numFmtId="0" fontId="7" applyFont="1" fillId="0" borderId="2" applyBorder="1" applyAlignment="1" xfId="0">
      <alignment horizontal="center" vertical="center" wrapText="1"/>
    </xf>
    <xf numFmtId="0" fontId="8" applyFont="1" fillId="0" borderId="3" applyBorder="1" applyAlignment="1" xfId="0">
      <alignment horizontal="center" vertical="center" wrapText="1"/>
    </xf>
    <xf numFmtId="0" fontId="8" applyFont="1" fillId="3" applyFill="1" borderId="4" applyBorder="1" applyAlignment="1" xfId="0">
      <alignment horizontal="center" vertical="center" wrapText="1"/>
    </xf>
    <xf numFmtId="0" fontId="7" applyFont="1" fillId="3" applyFill="1" borderId="5" applyBorder="1" applyAlignment="1" xfId="0">
      <alignment horizontal="center" vertical="center"/>
    </xf>
    <xf numFmtId="0" fontId="8" applyFont="1" fillId="0" borderId="6" applyBorder="1" applyAlignment="1" xfId="0">
      <alignment horizontal="center" vertical="center" wrapText="1"/>
    </xf>
    <xf numFmtId="0" fontId="8" applyFont="1" fillId="0" borderId="7" applyBorder="1" applyAlignment="1" xfId="0">
      <alignment horizontal="center" vertical="center" wrapText="1"/>
    </xf>
    <xf numFmtId="0" fontId="7" applyFont="1" fillId="0" borderId="8" applyBorder="1" applyAlignment="1" xfId="0">
      <alignment horizontal="center" vertical="center"/>
    </xf>
    <xf numFmtId="0" fontId="8" applyFont="1" fillId="0" borderId="9" applyBorder="1" applyAlignment="1" xfId="0">
      <alignment horizontal="center" vertical="center" wrapText="1"/>
    </xf>
    <xf numFmtId="0" fontId="8" applyFont="1" fillId="4" applyFill="1" borderId="10" applyBorder="1" applyAlignment="1" xfId="0">
      <alignment horizontal="center" vertical="center" wrapText="1"/>
    </xf>
    <xf numFmtId="0" fontId="8" applyFont="1" fillId="0" borderId="11" applyBorder="1" applyAlignment="1" xfId="0">
      <alignment vertical="center" wrapText="1"/>
    </xf>
    <xf numFmtId="0" fontId="9" applyFont="1" applyFill="1" fillId="0" borderId="12" applyBorder="1" applyAlignment="1" xfId="0">
      <alignment horizontal="center" vertical="center" wrapText="1"/>
    </xf>
    <xf numFmtId="176" applyNumberFormat="1" fontId="8" applyFont="1" applyFill="1" fillId="0" borderId="13" applyBorder="1" applyAlignment="1" xfId="0">
      <alignment horizontal="center" vertical="center" wrapText="1"/>
    </xf>
    <xf numFmtId="177" applyNumberFormat="1" fontId="2" applyFont="1" applyFill="1" fillId="0" applyBorder="1" borderId="0" applyAlignment="1" xfId="0">
      <alignment horizontal="center" vertical="center" wrapText="1"/>
    </xf>
    <xf numFmtId="178" applyNumberFormat="1" fontId="2" applyFont="1" applyFill="1" fillId="0" applyBorder="1" borderId="0" applyAlignment="1" xfId="0">
      <alignment horizontal="center" vertical="center" wrapText="1"/>
    </xf>
    <xf numFmtId="178" applyNumberFormat="1" fontId="3" applyFont="1" fillId="2" applyFill="1" applyBorder="1" borderId="0" applyAlignment="1" xfId="0">
      <alignment horizontal="center" vertical="center" wrapText="1"/>
    </xf>
    <xf numFmtId="178" applyNumberFormat="1" fontId="5" applyFont="1" applyFill="1" fillId="0" applyBorder="1" borderId="0" applyAlignment="1" xfId="0">
      <alignment horizontal="center" vertical="center" wrapText="1"/>
    </xf>
    <xf numFmtId="177" applyNumberFormat="1" fontId="6" applyFont="1" applyFill="1" fillId="0" borderId="14" applyBorder="1" applyAlignment="1" xfId="0">
      <alignment horizontal="center" vertical="center" wrapText="1"/>
    </xf>
    <xf numFmtId="178" applyNumberFormat="1" fontId="6" applyFont="1" applyFill="1" fillId="0" borderId="15" applyBorder="1" applyAlignment="1" xfId="0">
      <alignment horizontal="center" vertical="center" wrapText="1"/>
    </xf>
    <xf numFmtId="0" fontId="7" applyFont="1" fillId="3" applyFill="1" borderId="16" applyBorder="1" applyAlignment="1" xfId="0">
      <alignment horizontal="center" vertical="center" wrapText="1"/>
    </xf>
    <xf numFmtId="177" applyNumberFormat="1" fontId="7" applyFont="1" fillId="3" applyFill="1" borderId="17" applyBorder="1" applyAlignment="1" xfId="0">
      <alignment horizontal="center" vertical="center" wrapText="1"/>
    </xf>
    <xf numFmtId="178" applyNumberFormat="1" fontId="8" applyFont="1" fillId="3" applyFill="1" borderId="18" applyBorder="1" applyAlignment="1" xfId="0">
      <alignment horizontal="center" vertical="center" wrapText="1"/>
    </xf>
    <xf numFmtId="0" fontId="10" applyFont="1" applyFill="1" fillId="0" borderId="19" applyBorder="1" applyAlignment="1" xfId="0">
      <alignment horizontal="center" vertical="center" wrapText="1"/>
    </xf>
    <xf numFmtId="177" applyNumberFormat="1" fontId="7" applyFont="1" applyFill="1" fillId="0" borderId="20" applyBorder="1" applyAlignment="1" xfId="0">
      <alignment horizontal="center" vertical="center" wrapText="1"/>
    </xf>
    <xf numFmtId="178" applyNumberFormat="1" fontId="8" applyFont="1" applyFill="1" fillId="0" borderId="21" applyBorder="1" applyAlignment="1" xfId="0">
      <alignment horizontal="center" vertical="center" wrapText="1"/>
    </xf>
    <xf numFmtId="0" fontId="10" applyFont="1" applyFill="1" fillId="0" borderId="22" applyBorder="1" applyAlignment="1" xfId="0">
      <alignment horizontal="center" vertical="center" wrapText="1"/>
    </xf>
    <xf numFmtId="0" fontId="7" applyFont="1" applyFill="1" fillId="0" borderId="23" applyBorder="1" applyAlignment="1" xfId="0">
      <alignment horizontal="center" vertical="center" wrapText="1"/>
    </xf>
    <xf numFmtId="0" fontId="11" applyFont="1" applyFill="1" fillId="0" borderId="24" applyBorder="1" applyAlignment="1" xfId="0">
      <alignment horizontal="center" vertical="center" wrapText="1"/>
    </xf>
    <xf numFmtId="179" applyNumberFormat="1" fontId="2" applyFont="1" fillId="0" borderId="0" applyAlignment="1" xfId="0">
      <alignment vertical="center"/>
    </xf>
    <xf numFmtId="180" applyNumberFormat="1" fontId="2" applyFont="1" fillId="0" borderId="0" applyAlignment="1" xfId="0">
      <alignment vertical="center"/>
    </xf>
    <xf numFmtId="177" applyNumberFormat="1" fontId="2" applyFont="1" fillId="0" borderId="0" applyAlignment="1" xfId="0">
      <alignment vertical="center"/>
    </xf>
    <xf numFmtId="181" applyNumberFormat="1" fontId="2" applyFont="1" fillId="0" borderId="0" applyAlignment="1" xfId="0">
      <alignment vertical="center"/>
    </xf>
    <xf numFmtId="182" applyNumberFormat="1" fontId="2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2" applyFont="1" fillId="6" applyFill="1" borderId="2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6" applyBorder="1" applyAlignment="1" xfId="0">
      <alignment vertical="center"/>
    </xf>
    <xf numFmtId="0" fontId="18" applyFont="1" fillId="0" borderId="27" applyBorder="1" applyAlignment="1" xfId="0">
      <alignment vertical="center"/>
    </xf>
    <xf numFmtId="0" fontId="19" applyFont="1" fillId="0" borderId="28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7" applyFill="1" borderId="29" applyBorder="1" applyAlignment="1" xfId="0">
      <alignment vertical="center"/>
    </xf>
    <xf numFmtId="0" fontId="21" applyFont="1" fillId="8" applyFill="1" borderId="30" applyBorder="1" applyAlignment="1" xfId="0">
      <alignment vertical="center"/>
    </xf>
    <xf numFmtId="0" fontId="22" applyFont="1" fillId="8" applyFill="1" borderId="31" applyBorder="1" applyAlignment="1" xfId="0">
      <alignment vertical="center"/>
    </xf>
    <xf numFmtId="0" fontId="23" applyFont="1" fillId="9" applyFill="1" borderId="32" applyBorder="1" applyAlignment="1" xfId="0">
      <alignment vertical="center"/>
    </xf>
    <xf numFmtId="0" fontId="24" applyFont="1" fillId="0" borderId="33" applyBorder="1" applyAlignment="1" xfId="0">
      <alignment vertical="center"/>
    </xf>
    <xf numFmtId="0" fontId="25" applyFont="1" fillId="0" borderId="34" applyBorder="1" applyAlignment="1" xfId="0">
      <alignment vertical="center"/>
    </xf>
    <xf numFmtId="0" fontId="26" applyFont="1" fillId="10" applyFill="1" borderId="0" applyAlignment="1" xfId="0">
      <alignment vertical="center"/>
    </xf>
    <xf numFmtId="0" fontId="27" applyFont="1" fillId="11" applyFill="1" borderId="0" applyAlignment="1" xfId="0">
      <alignment vertical="center"/>
    </xf>
    <xf numFmtId="0" fontId="28" applyFont="1" fillId="12" applyFill="1" borderId="0" applyAlignment="1" xfId="0">
      <alignment vertical="center"/>
    </xf>
    <xf numFmtId="0" fontId="29" applyFont="1" fillId="13" applyFill="1" borderId="0" applyAlignment="1" xfId="0">
      <alignment vertical="center"/>
    </xf>
    <xf numFmtId="0" fontId="2" applyFont="1" fillId="14" applyFill="1" borderId="0" applyAlignment="1" xfId="0">
      <alignment vertical="center"/>
    </xf>
    <xf numFmtId="0" fontId="2" applyFont="1" fillId="15" applyFill="1" borderId="0" applyAlignment="1" xfId="0">
      <alignment vertical="center"/>
    </xf>
    <xf numFmtId="0" fontId="29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2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29" applyFont="1" fillId="2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2" applyFont="1" fillId="21" applyFill="1" borderId="0" applyAlignment="1" xfId="0">
      <alignment vertical="center"/>
    </xf>
    <xf numFmtId="0" fontId="2" applyFont="1" fillId="22" applyFill="1" borderId="0" applyAlignment="1" xfId="0">
      <alignment vertical="center"/>
    </xf>
    <xf numFmtId="0" fontId="29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" applyFont="1" fillId="25" applyFill="1" borderId="0" applyAlignment="1" xfId="0">
      <alignment vertical="center"/>
    </xf>
    <xf numFmtId="0" fontId="2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" applyFont="1" fillId="29" applyFill="1" borderId="0" applyAlignment="1" xfId="0">
      <alignment vertical="center"/>
    </xf>
    <xf numFmtId="0" fontId="2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" applyFont="1" fillId="33" applyFill="1" borderId="0" applyAlignment="1" xfId="0">
      <alignment vertical="center"/>
    </xf>
    <xf numFmtId="0" fontId="2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0" applyFont="1" fillId="11" applyFill="1" borderId="0" applyAlignment="1" xfId="0">
      <alignment vertical="center"/>
    </xf>
    <xf numFmtId="0" fontId="31" applyFont="1" fillId="10" applyFill="1" borderId="0" applyAlignment="1" xfId="0">
      <alignment vertical="center"/>
    </xf>
    <xf numFmtId="0" fontId="32" applyFont="1" fillId="12" applyFill="1" borderId="0" applyAlignment="1" xfId="0">
      <alignment vertical="center"/>
    </xf>
    <xf numFmtId="0" fontId="33" applyFont="1" fillId="8" applyFill="1" borderId="35" applyBorder="1" applyAlignment="1" xfId="0">
      <alignment vertical="center"/>
    </xf>
    <xf numFmtId="0" fontId="34" applyFont="1" fillId="9" applyFill="1" borderId="36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37" applyBorder="1" applyAlignment="1" xfId="0">
      <alignment vertical="center"/>
    </xf>
    <xf numFmtId="0" fontId="38" applyFont="1" fillId="8" applyFill="1" borderId="38" applyBorder="1" applyAlignment="1" xfId="0">
      <alignment vertical="center"/>
    </xf>
    <xf numFmtId="0" fontId="39" applyFont="1" fillId="7" applyFill="1" borderId="39" applyBorder="1" applyAlignment="1" xfId="0">
      <alignment vertical="center"/>
    </xf>
    <xf numFmtId="0" fontId="0" fillId="6" applyFill="1" borderId="40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41" applyBorder="1" applyAlignment="1" xfId="0">
      <alignment vertical="center"/>
    </xf>
    <xf numFmtId="0" fontId="42" applyFont="1" fillId="0" borderId="42" applyBorder="1" applyAlignment="1" xfId="0">
      <alignment vertical="center"/>
    </xf>
    <xf numFmtId="0" fontId="43" applyFont="1" fillId="0" borderId="43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44" applyBorder="1" applyAlignment="1" xfId="0">
      <alignment vertical="center"/>
    </xf>
    <xf numFmtId="0" fontId="45" applyFont="1" fillId="36" applyFill="1" borderId="0" applyAlignment="1" xfId="0">
      <alignment vertical="center"/>
    </xf>
    <xf numFmtId="0" fontId="45" applyFont="1" fillId="37" applyFill="1" borderId="0" applyAlignment="1" xfId="0">
      <alignment vertical="center"/>
    </xf>
    <xf numFmtId="0" fontId="45" applyFont="1" fillId="38" applyFill="1" borderId="0" applyAlignment="1" xfId="0">
      <alignment vertical="center"/>
    </xf>
    <xf numFmtId="0" fontId="45" applyFont="1" fillId="39" applyFill="1" borderId="0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0" fontId="46" applyFont="1" fillId="58" applyFill="1" borderId="0" applyAlignment="1" xfId="0">
      <alignment vertical="center"/>
    </xf>
    <xf numFmtId="0" fontId="46" applyFont="1" fillId="59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8" applyFont="1" applyFill="1" fillId="0" borderId="45" applyBorder="1" applyAlignment="1" xfId="0">
      <alignment vertical="center" wrapText="1"/>
    </xf>
    <xf numFmtId="0" fontId="8" applyFont="1" applyFill="1" fillId="0" borderId="46" applyBorder="1" applyAlignment="1" xfId="0">
      <alignment vertical="center" wrapText="1"/>
    </xf>
    <xf numFmtId="0" fontId="8" applyFont="1" applyFill="1" fillId="0" borderId="47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0" applyFill="1" fillId="0" borderId="0" applyAlignment="1" xfId="0">
      <alignment vertical="center"/>
    </xf>
    <xf numFmtId="0" fontId="6" applyFont="1" applyFill="1" fillId="0" borderId="48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178" applyNumberFormat="1" fontId="3" applyFont="1" applyFill="1" fillId="0" applyBorder="1" borderId="0" applyAlignment="1" xfId="0">
      <alignment horizontal="center" vertical="center" wrapText="1"/>
    </xf>
    <xf numFmtId="0" fontId="2" applyFont="1" applyFill="1" fillId="0" applyBorder="1" borderId="0" applyAlignment="1" xfId="0">
      <alignment horizontal="center" vertical="center" wrapText="1"/>
    </xf>
    <xf numFmtId="0" fontId="47" applyFont="1" fillId="0" borderId="0" applyAlignment="1" xfId="0">
      <alignment vertical="center"/>
    </xf>
    <xf numFmtId="0" fontId="48" applyFont="1" applyFill="1" fillId="0" borderId="49" applyBorder="1" applyAlignment="1" xfId="0">
      <alignment horizontal="center" vertical="center" wrapText="1"/>
    </xf>
    <xf numFmtId="178" applyNumberFormat="1" fontId="48" applyFont="1" applyFill="1" fillId="0" borderId="50" applyBorder="1" applyAlignment="1" xfId="0">
      <alignment horizontal="center" vertical="center" wrapText="1"/>
    </xf>
    <xf numFmtId="177" applyNumberFormat="1" fontId="48" applyFont="1" applyFill="1" fillId="0" borderId="51" applyBorder="1" applyAlignment="1" xfId="0">
      <alignment horizontal="center" vertical="center" wrapText="1"/>
    </xf>
    <xf numFmtId="0" fontId="49" applyFont="1" fillId="0" borderId="0" applyAlignment="1" xfId="0">
      <alignment vertical="center"/>
    </xf>
    <xf numFmtId="0" fontId="50" applyFont="1" fillId="0" borderId="0" applyAlignment="1" xfId="0">
      <alignment vertical="center"/>
    </xf>
    <xf numFmtId="0" fontId="51" applyFont="1" applyFill="1" fillId="0" borderId="52" applyBorder="1" applyAlignment="1" xfId="0">
      <alignment horizontal="center" vertical="center" wrapText="1"/>
    </xf>
    <xf numFmtId="178" applyNumberFormat="1" fontId="51" applyFont="1" applyFill="1" fillId="0" borderId="53" applyBorder="1" applyAlignment="1" xfId="0">
      <alignment horizontal="center" vertical="center" wrapText="1"/>
    </xf>
    <xf numFmtId="177" applyNumberFormat="1" fontId="51" applyFont="1" applyFill="1" fillId="0" borderId="54" applyBorder="1" applyAlignment="1" xfId="0">
      <alignment horizontal="center" vertical="center" wrapText="1"/>
    </xf>
    <xf numFmtId="0" fontId="52" applyFont="1" fillId="0" borderId="0" applyAlignment="1" xfId="0">
      <alignment vertical="center"/>
    </xf>
    <xf numFmtId="0" fontId="53" applyFont="1" applyFill="1" fillId="0" borderId="55" applyBorder="1" applyAlignment="1" xfId="0">
      <alignment horizontal="center" vertical="center" wrapText="1"/>
    </xf>
    <xf numFmtId="178" applyNumberFormat="1" fontId="53" applyFont="1" applyFill="1" fillId="0" borderId="56" applyBorder="1" applyAlignment="1" xfId="0">
      <alignment horizontal="center" vertical="center" wrapText="1"/>
    </xf>
    <xf numFmtId="177" applyNumberFormat="1" fontId="53" applyFont="1" applyFill="1" fillId="0" borderId="57" applyBorder="1" applyAlignment="1" xfId="0">
      <alignment horizontal="center" vertical="center" wrapText="1"/>
    </xf>
    <xf numFmtId="0" fontId="54" applyFont="1" fillId="0" borderId="0" applyAlignment="1" xfId="0">
      <alignment vertical="center"/>
    </xf>
    <xf numFmtId="0" fontId="55" applyFont="1" applyFill="1" fillId="0" borderId="58" applyBorder="1" applyAlignment="1" xfId="0">
      <alignment horizontal="center" vertical="center" wrapText="1"/>
    </xf>
    <xf numFmtId="178" applyNumberFormat="1" fontId="56" applyFont="1" applyFill="1" fillId="0" borderId="59" applyBorder="1" applyAlignment="1" xfId="0">
      <alignment horizontal="center" vertical="center" wrapText="1"/>
    </xf>
    <xf numFmtId="177" applyNumberFormat="1" fontId="57" applyFont="1" applyFill="1" fillId="0" borderId="60" applyBorder="1" applyAlignment="1" xfId="0">
      <alignment horizontal="center" vertical="center" wrapText="1"/>
    </xf>
    <xf numFmtId="0" fontId="57" applyFont="1" applyFill="1" fillId="0" borderId="61" applyBorder="1" applyAlignment="1" xfId="0">
      <alignment horizontal="center" vertical="center" wrapText="1"/>
    </xf>
    <xf numFmtId="0" fontId="57" applyFont="1" applyFill="1" fillId="0" borderId="62" applyBorder="1" applyAlignment="1" xfId="0">
      <alignment horizontal="center" vertical="center"/>
    </xf>
    <xf numFmtId="0" fontId="56" applyFont="1" applyFill="1" fillId="0" borderId="63" applyBorder="1" applyAlignment="1" xfId="0">
      <alignment horizontal="center" vertical="center" wrapText="1"/>
    </xf>
    <xf numFmtId="0" fontId="56" applyFont="1" applyFill="1" fillId="0" borderId="64" applyBorder="1" applyAlignment="1" xfId="0">
      <alignment horizontal="center" vertical="center" wrapText="1"/>
    </xf>
    <xf numFmtId="0" fontId="56" applyFont="1" applyFill="1" fillId="0" borderId="65" applyBorder="1" applyAlignment="1" xfId="0">
      <alignment horizontal="center" vertical="center" wrapText="1"/>
    </xf>
    <xf numFmtId="0" fontId="56" applyFont="1" applyFill="1" fillId="0" borderId="66" applyBorder="1" applyAlignment="1" xfId="0">
      <alignment horizontal="center" vertical="center" wrapText="1"/>
    </xf>
    <xf numFmtId="0" fontId="55" applyFont="1" applyFill="1" fillId="0" borderId="67" applyBorder="1" applyAlignment="1" xfId="0">
      <alignment horizontal="center" vertical="center" wrapText="1"/>
    </xf>
    <xf numFmtId="0" fontId="58" applyFont="1" applyFill="1" fillId="0" borderId="68" applyBorder="1" applyAlignment="1" xfId="0">
      <alignment horizontal="center" vertical="center" wrapText="1"/>
    </xf>
    <xf numFmtId="178" applyNumberFormat="1" fontId="58" applyFont="1" applyFill="1" fillId="0" borderId="69" applyBorder="1" applyAlignment="1" xfId="0">
      <alignment horizontal="center" vertical="center" wrapText="1"/>
    </xf>
    <xf numFmtId="177" applyNumberFormat="1" fontId="59" applyFont="1" applyFill="1" fillId="0" borderId="70" applyBorder="1" applyAlignment="1" xfId="0">
      <alignment horizontal="center" vertical="center" wrapText="1"/>
    </xf>
    <xf numFmtId="0" fontId="59" applyFont="1" applyFill="1" fillId="0" borderId="71" applyBorder="1" applyAlignment="1" xfId="0">
      <alignment horizontal="center" vertical="center" wrapText="1"/>
    </xf>
    <xf numFmtId="0" fontId="59" applyFont="1" applyFill="1" fillId="0" borderId="72" applyBorder="1" applyAlignment="1" xfId="0">
      <alignment horizontal="center" vertical="center"/>
    </xf>
    <xf numFmtId="0" fontId="58" applyFont="1" applyFill="1" fillId="0" borderId="73" applyBorder="1" applyAlignment="1" xfId="0">
      <alignment horizontal="center" vertical="center" wrapText="1"/>
    </xf>
    <xf numFmtId="0" fontId="58" applyFont="1" applyFill="1" fillId="0" borderId="74" applyBorder="1" applyAlignment="1" xfId="0">
      <alignment horizontal="center" vertical="center" wrapText="1"/>
    </xf>
    <xf numFmtId="0" fontId="58" applyFont="1" applyFill="1" fillId="0" borderId="75" applyBorder="1" applyAlignment="1" xfId="0">
      <alignment horizontal="center" vertical="center" wrapText="1"/>
    </xf>
    <xf numFmtId="178" applyNumberFormat="1" fontId="55" applyFont="1" applyFill="1" fillId="0" borderId="76" applyBorder="1" applyAlignment="1" xfId="0">
      <alignment horizontal="center" vertical="center" wrapText="1"/>
    </xf>
    <xf numFmtId="177" applyNumberFormat="1" fontId="54" applyFont="1" applyFill="1" fillId="0" borderId="77" applyBorder="1" applyAlignment="1" xfId="0">
      <alignment horizontal="center" vertical="center" wrapText="1"/>
    </xf>
    <xf numFmtId="0" fontId="54" applyFont="1" applyFill="1" fillId="0" borderId="78" applyBorder="1" applyAlignment="1" xfId="0">
      <alignment horizontal="center" vertical="center" wrapText="1"/>
    </xf>
    <xf numFmtId="0" fontId="54" applyFont="1" applyFill="1" fillId="0" borderId="79" applyBorder="1" applyAlignment="1" xfId="0">
      <alignment horizontal="center" vertical="center"/>
    </xf>
    <xf numFmtId="0" fontId="55" applyFont="1" applyFill="1" fillId="0" borderId="80" applyBorder="1" applyAlignment="1" xfId="0">
      <alignment horizontal="center" vertical="center" wrapText="1"/>
    </xf>
    <xf numFmtId="0" fontId="55" applyFont="1" applyFill="1" fillId="0" borderId="81" applyBorder="1" applyAlignment="1" xfId="0">
      <alignment horizontal="center" vertical="center" wrapText="1"/>
    </xf>
    <xf numFmtId="0" fontId="58" applyFont="1" applyFill="1" fillId="0" borderId="0" applyAlignment="1" xfId="0">
      <alignment vertical="center" wrapText="1"/>
    </xf>
    <xf numFmtId="0" fontId="58" applyFont="1" applyFill="1" fillId="0" borderId="82" applyBorder="1" applyAlignment="1" xfId="0">
      <alignment vertical="center" wrapText="1"/>
    </xf>
    <xf numFmtId="0" fontId="58" applyFont="1" applyFill="1" fillId="0" borderId="83" applyBorder="1" applyAlignment="1" xfId="0">
      <alignment vertical="center" wrapText="1"/>
    </xf>
    <xf numFmtId="0" fontId="58" applyFont="1" applyFill="1" fillId="0" borderId="0" applyAlignment="1" xfId="0">
      <alignment horizontal="center" vertical="center" wrapText="1"/>
    </xf>
    <xf numFmtId="0" fontId="58" applyFont="1" applyFill="1" fillId="0" borderId="84" applyBorder="1" applyAlignment="1" xfId="0">
      <alignment horizontal="center" vertical="center" wrapText="1"/>
    </xf>
    <xf numFmtId="0" fontId="58" applyFont="1" applyFill="1" fillId="0" borderId="85" applyBorder="1" applyAlignment="1" xfId="0">
      <alignment horizontal="center" vertical="center" wrapText="1"/>
    </xf>
    <xf numFmtId="0" fontId="58" applyFont="1" applyFill="1" fillId="0" borderId="86" applyBorder="1" applyAlignment="1" xfId="0">
      <alignment horizontal="center" vertical="center" wrapText="1"/>
    </xf>
    <xf numFmtId="0" fontId="58" applyFont="1" applyFill="1" fillId="0" borderId="87" applyBorder="1" applyAlignment="1" xfId="0">
      <alignment horizontal="center" vertical="center" wrapText="1"/>
    </xf>
    <xf numFmtId="0" fontId="58" applyFont="1" applyFill="1" fillId="0" borderId="88" applyBorder="1" applyAlignment="1" xfId="0">
      <alignment horizontal="center" vertical="center" wrapText="1"/>
    </xf>
    <xf numFmtId="0" fontId="58" applyFont="1" applyFill="1" fillId="0" borderId="89" applyBorder="1" applyAlignment="1" xfId="0">
      <alignment vertical="center" wrapText="1"/>
    </xf>
    <xf numFmtId="0" fontId="0" fillId="0" borderId="90" applyBorder="1" applyAlignment="1" xfId="0">
      <alignment vertical="center"/>
    </xf>
    <xf numFmtId="0" fontId="58" applyFont="1" applyFill="1" fillId="0" borderId="91" applyBorder="1" applyAlignment="1" xfId="0">
      <alignment vertical="center" wrapText="1"/>
    </xf>
    <xf numFmtId="0" fontId="0" fillId="0" borderId="0" applyAlignment="1" xfId="0">
      <alignment vertical="top"/>
    </xf>
    <xf numFmtId="0" fontId="58" applyFont="1" applyFill="1" fillId="0" borderId="92" applyBorder="1" applyAlignment="1" xfId="0">
      <alignment vertical="top" wrapText="1"/>
    </xf>
    <xf numFmtId="0" fontId="10" applyFont="1" applyFill="1" fillId="0" borderId="93" applyBorder="1" applyAlignment="1" xfId="0">
      <alignment horizontal="center" vertical="center" wrapText="1"/>
    </xf>
    <xf numFmtId="178" applyNumberFormat="1" fontId="60" applyFont="1" applyFill="1" fillId="0" borderId="94" applyBorder="1" applyAlignment="1" xfId="0">
      <alignment horizontal="center" vertical="center" wrapText="1"/>
    </xf>
    <xf numFmtId="0" fontId="61" applyFont="1" applyFill="1" fillId="0" borderId="95" applyBorder="1" applyAlignment="1" xfId="0">
      <alignment horizontal="center" vertical="center" wrapText="1"/>
    </xf>
    <xf numFmtId="176" applyNumberFormat="1" fontId="60" applyFont="1" applyFill="1" fillId="0" borderId="96" applyBorder="1" applyAlignment="1" xfId="0">
      <alignment horizontal="center" vertical="center" wrapText="1"/>
    </xf>
    <xf numFmtId="0" fontId="62" applyFont="1" applyFill="1" fillId="0" borderId="97" applyBorder="1" applyAlignment="1" xfId="0">
      <alignment horizontal="center" vertical="center" wrapText="1"/>
    </xf>
    <xf numFmtId="178" applyNumberFormat="1" fontId="2" applyFont="1" applyFill="1" fillId="0" borderId="98" applyBorder="1" applyAlignment="1" xfId="0">
      <alignment horizontal="center" vertical="center" wrapText="1"/>
    </xf>
    <xf numFmtId="0" fontId="63" applyFont="1" applyFill="1" fillId="0" borderId="99" applyBorder="1" applyAlignment="1" xfId="0">
      <alignment horizontal="center" vertical="center" wrapText="1"/>
    </xf>
    <xf numFmtId="176" applyNumberFormat="1" fontId="2" applyFont="1" applyFill="1" fillId="0" borderId="100" applyBorder="1" applyAlignment="1" xfId="0">
      <alignment horizontal="center" vertical="center" wrapText="1"/>
    </xf>
    <xf numFmtId="0" fontId="64" applyFont="1" applyFill="1" fillId="0" borderId="101" applyBorder="1" applyAlignment="1" xfId="0">
      <alignment horizontal="center" vertical="center" wrapText="1"/>
    </xf>
    <xf numFmtId="0" fontId="65" applyFont="1" applyFill="1" fillId="0" borderId="102" applyBorder="1" applyAlignment="1" xfId="0">
      <alignment horizontal="center" vertical="center" wrapText="1"/>
    </xf>
    <xf numFmtId="178" applyNumberFormat="1" fontId="66" applyFont="1" applyFill="1" fillId="0" borderId="103" applyBorder="1" applyAlignment="1" xfId="0">
      <alignment horizontal="center" vertical="center" wrapText="1"/>
    </xf>
    <xf numFmtId="0" fontId="67" applyFont="1" applyFill="1" fillId="0" borderId="104" applyBorder="1" applyAlignment="1" xfId="0">
      <alignment horizontal="center" vertical="center" wrapText="1"/>
    </xf>
    <xf numFmtId="176" applyNumberFormat="1" fontId="66" applyFont="1" applyFill="1" fillId="0" borderId="105" applyBorder="1" applyAlignment="1" xfId="0">
      <alignment horizontal="center" vertical="center" wrapText="1"/>
    </xf>
    <xf numFmtId="0" fontId="68" applyFont="1" applyFill="1" fillId="0" borderId="106" applyBorder="1" applyAlignment="1" xfId="0">
      <alignment horizontal="center" vertical="center" wrapText="1"/>
    </xf>
    <xf numFmtId="0" fontId="69" applyFont="1" applyFill="1" fillId="0" borderId="107" applyBorder="1" applyAlignment="1" xfId="0">
      <alignment horizontal="center" vertical="center" wrapText="1"/>
    </xf>
    <xf numFmtId="178" applyNumberFormat="1" fontId="69" applyFont="1" applyFill="1" fillId="0" borderId="108" applyBorder="1" applyAlignment="1" xfId="0">
      <alignment horizontal="center" vertical="center" wrapText="1"/>
    </xf>
    <xf numFmtId="177" applyNumberFormat="1" fontId="70" applyFont="1" applyFill="1" fillId="0" borderId="109" applyBorder="1" applyAlignment="1" xfId="0">
      <alignment horizontal="center" vertical="center" wrapText="1"/>
    </xf>
    <xf numFmtId="0" fontId="70" applyFont="1" applyFill="1" fillId="0" borderId="110" applyBorder="1" applyAlignment="1" xfId="0">
      <alignment horizontal="center" vertical="center" wrapText="1"/>
    </xf>
    <xf numFmtId="0" fontId="70" applyFont="1" applyFill="1" fillId="0" borderId="111" applyBorder="1" applyAlignment="1" xfId="0">
      <alignment horizontal="center" vertical="center"/>
    </xf>
    <xf numFmtId="0" fontId="69" applyFont="1" applyFill="1" fillId="0" borderId="112" applyBorder="1" applyAlignment="1" xfId="0">
      <alignment horizontal="center" vertical="center" wrapText="1"/>
    </xf>
    <xf numFmtId="0" fontId="69" applyFont="1" applyFill="1" fillId="0" borderId="113" applyBorder="1" applyAlignment="1" xfId="0">
      <alignment horizontal="center" vertical="center" wrapText="1"/>
    </xf>
    <xf numFmtId="0" fontId="69" applyFont="1" applyFill="1" fillId="0" borderId="114" applyBorder="1" applyAlignment="1" xfId="0">
      <alignment horizontal="center" vertical="center" wrapText="1"/>
    </xf>
    <xf numFmtId="0" fontId="69" applyFont="1" applyFill="1" fillId="0" borderId="0" applyAlignment="1" xfId="0">
      <alignment vertical="center" wrapText="1"/>
    </xf>
    <xf numFmtId="0" fontId="69" applyFont="1" applyFill="1" fillId="0" borderId="115" applyBorder="1" applyAlignment="1" xfId="0">
      <alignment vertical="center" wrapText="1"/>
    </xf>
    <xf numFmtId="0" fontId="69" applyFont="1" applyFill="1" fillId="0" borderId="116" applyBorder="1" applyAlignment="1" xfId="0">
      <alignment vertical="center" wrapText="1"/>
    </xf>
    <xf numFmtId="0" fontId="69" applyFont="1" applyFill="1" fillId="0" borderId="117" applyBorder="1" applyAlignment="1" xfId="0">
      <alignment vertical="center" wrapText="1"/>
    </xf>
    <xf numFmtId="0" fontId="69" applyFont="1" applyFill="1" fillId="0" borderId="118" applyBorder="1" applyAlignment="1" xfId="0">
      <alignment vertical="center" wrapText="1"/>
    </xf>
    <xf numFmtId="0" fontId="71" applyFont="1" applyFill="1" fillId="0" borderId="119" applyBorder="1" applyAlignment="1" xfId="0">
      <alignment horizontal="center" vertical="center"/>
    </xf>
    <xf numFmtId="0" fontId="71" applyFont="1" applyFill="1" fillId="0" borderId="120" applyBorder="1" applyAlignment="1" xfId="0">
      <alignment horizontal="center" vertical="center"/>
    </xf>
    <xf numFmtId="0" fontId="71" applyFont="1" applyFill="1" fillId="0" borderId="121" applyBorder="1" applyAlignment="1" xfId="0">
      <alignment horizontal="center" vertical="center"/>
    </xf>
    <xf numFmtId="0" fontId="71" applyFont="1" applyFill="1" fillId="0" borderId="122" applyBorder="1" applyAlignment="1" xfId="0">
      <alignment horizontal="center" vertical="center"/>
    </xf>
    <xf numFmtId="0" fontId="60" applyFont="1" fillId="0" borderId="0" applyAlignment="1" xfId="0">
      <alignment vertical="center"/>
    </xf>
    <xf numFmtId="0" fontId="71" applyFont="1" applyFill="1" fillId="0" borderId="123" applyBorder="1" applyAlignment="1" xfId="0">
      <alignment vertical="center"/>
    </xf>
    <xf numFmtId="0" fontId="69" applyFont="1" applyFill="1" fillId="0" borderId="0" applyAlignment="1" xfId="0">
      <alignment horizontal="center" vertical="center" wrapText="1"/>
    </xf>
    <xf numFmtId="0" fontId="69" applyFont="1" applyFill="1" fillId="0" borderId="124" applyBorder="1" applyAlignment="1" xfId="0">
      <alignment horizontal="center" vertical="center" wrapText="1"/>
    </xf>
    <xf numFmtId="0" fontId="69" applyFont="1" applyFill="1" fillId="0" borderId="125" applyBorder="1" applyAlignment="1" xfId="0">
      <alignment horizontal="center" vertical="center" wrapText="1"/>
    </xf>
    <xf numFmtId="0" fontId="69" applyFont="1" applyFill="1" fillId="0" borderId="126" applyBorder="1" applyAlignment="1" xfId="0">
      <alignment horizontal="center" vertical="center" wrapText="1"/>
    </xf>
    <xf numFmtId="0" fontId="69" applyFont="1" applyFill="1" fillId="0" borderId="127" applyBorder="1" applyAlignment="1" xfId="0">
      <alignment horizontal="center" vertical="center" wrapText="1"/>
    </xf>
    <xf numFmtId="0" fontId="69" applyFont="1" applyFill="1" fillId="0" borderId="128" applyBorder="1" applyAlignment="1" xfId="0">
      <alignment horizontal="center" vertical="center" wrapText="1"/>
    </xf>
    <xf numFmtId="0" fontId="0" fillId="2" applyFill="1" borderId="0" applyAlignment="1" xfId="0">
      <alignment vertical="center"/>
    </xf>
    <xf numFmtId="0" fontId="70" applyFont="1" fillId="2" applyFill="1" borderId="129" applyBorder="1" applyAlignment="1" xfId="0">
      <alignment horizontal="center" vertical="center"/>
    </xf>
    <xf numFmtId="0" fontId="70" applyFont="1" fillId="2" applyFill="1" borderId="130" applyBorder="1" applyAlignment="1" xfId="0">
      <alignment horizontal="center" vertical="center" wrapText="1"/>
    </xf>
    <xf numFmtId="0" fontId="0" fillId="24" applyFill="1" borderId="0" applyAlignment="1" xfId="0">
      <alignment vertical="center"/>
    </xf>
    <xf numFmtId="0" fontId="70" applyFont="1" fillId="24" applyFill="1" borderId="131" applyBorder="1" applyAlignment="1" xfId="0">
      <alignment horizontal="center" vertical="center" wrapText="1"/>
    </xf>
    <xf numFmtId="0" fontId="69" applyFont="1" fillId="2" applyFill="1" borderId="132" applyBorder="1" applyAlignment="1" xfId="0">
      <alignment horizontal="center" vertical="center" wrapText="1"/>
    </xf>
    <xf numFmtId="0" fontId="0" fillId="0" borderId="0" applyAlignment="1" xfId="0">
      <alignment vertical="center"/>
    </xf>
    <xf numFmtId="179" applyNumberFormat="1" fontId="2" applyFont="1" fillId="0" borderId="0" applyAlignment="1" xfId="0">
      <alignment vertical="center"/>
    </xf>
    <xf numFmtId="180" applyNumberFormat="1" fontId="2" applyFont="1" fillId="0" borderId="0" applyAlignment="1" xfId="0">
      <alignment vertical="center"/>
    </xf>
    <xf numFmtId="177" applyNumberFormat="1" fontId="2" applyFont="1" fillId="0" borderId="0" applyAlignment="1" xfId="0">
      <alignment vertical="center"/>
    </xf>
    <xf numFmtId="181" applyNumberFormat="1" fontId="2" applyFont="1" fillId="0" borderId="0" applyAlignment="1" xfId="0">
      <alignment vertical="center"/>
    </xf>
    <xf numFmtId="182" applyNumberFormat="1" fontId="2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2" applyFont="1" fillId="6" applyFill="1" borderId="25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26" applyBorder="1" applyAlignment="1" xfId="0">
      <alignment vertical="center"/>
    </xf>
    <xf numFmtId="0" fontId="18" applyFont="1" fillId="0" borderId="27" applyBorder="1" applyAlignment="1" xfId="0">
      <alignment vertical="center"/>
    </xf>
    <xf numFmtId="0" fontId="19" applyFont="1" fillId="0" borderId="28" applyBorder="1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7" applyFill="1" borderId="29" applyBorder="1" applyAlignment="1" xfId="0">
      <alignment vertical="center"/>
    </xf>
    <xf numFmtId="0" fontId="21" applyFont="1" fillId="8" applyFill="1" borderId="30" applyBorder="1" applyAlignment="1" xfId="0">
      <alignment vertical="center"/>
    </xf>
    <xf numFmtId="0" fontId="22" applyFont="1" fillId="8" applyFill="1" borderId="31" applyBorder="1" applyAlignment="1" xfId="0">
      <alignment vertical="center"/>
    </xf>
    <xf numFmtId="0" fontId="23" applyFont="1" fillId="9" applyFill="1" borderId="32" applyBorder="1" applyAlignment="1" xfId="0">
      <alignment vertical="center"/>
    </xf>
    <xf numFmtId="0" fontId="24" applyFont="1" fillId="0" borderId="33" applyBorder="1" applyAlignment="1" xfId="0">
      <alignment vertical="center"/>
    </xf>
    <xf numFmtId="0" fontId="25" applyFont="1" fillId="0" borderId="34" applyBorder="1" applyAlignment="1" xfId="0">
      <alignment vertical="center"/>
    </xf>
    <xf numFmtId="0" fontId="26" applyFont="1" fillId="10" applyFill="1" borderId="0" applyAlignment="1" xfId="0">
      <alignment vertical="center"/>
    </xf>
    <xf numFmtId="0" fontId="27" applyFont="1" fillId="11" applyFill="1" borderId="0" applyAlignment="1" xfId="0">
      <alignment vertical="center"/>
    </xf>
    <xf numFmtId="0" fontId="28" applyFont="1" fillId="12" applyFill="1" borderId="0" applyAlignment="1" xfId="0">
      <alignment vertical="center"/>
    </xf>
    <xf numFmtId="0" fontId="29" applyFont="1" fillId="13" applyFill="1" borderId="0" applyAlignment="1" xfId="0">
      <alignment vertical="center"/>
    </xf>
    <xf numFmtId="0" fontId="2" applyFont="1" fillId="14" applyFill="1" borderId="0" applyAlignment="1" xfId="0">
      <alignment vertical="center"/>
    </xf>
    <xf numFmtId="0" fontId="2" applyFont="1" fillId="15" applyFill="1" borderId="0" applyAlignment="1" xfId="0">
      <alignment vertical="center"/>
    </xf>
    <xf numFmtId="0" fontId="29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2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29" applyFont="1" fillId="2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2" applyFont="1" fillId="21" applyFill="1" borderId="0" applyAlignment="1" xfId="0">
      <alignment vertical="center"/>
    </xf>
    <xf numFmtId="0" fontId="2" applyFont="1" fillId="22" applyFill="1" borderId="0" applyAlignment="1" xfId="0">
      <alignment vertical="center"/>
    </xf>
    <xf numFmtId="0" fontId="29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" applyFont="1" fillId="25" applyFill="1" borderId="0" applyAlignment="1" xfId="0">
      <alignment vertical="center"/>
    </xf>
    <xf numFmtId="0" fontId="2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" applyFont="1" fillId="29" applyFill="1" borderId="0" applyAlignment="1" xfId="0">
      <alignment vertical="center"/>
    </xf>
    <xf numFmtId="0" fontId="2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" applyFont="1" fillId="33" applyFill="1" borderId="0" applyAlignment="1" xfId="0">
      <alignment vertical="center"/>
    </xf>
    <xf numFmtId="0" fontId="2" applyFont="1" fillId="34" applyFill="1" borderId="0" applyAlignment="1" xfId="0">
      <alignment vertical="center"/>
    </xf>
    <xf numFmtId="0" fontId="29" applyFont="1" fillId="35" applyFill="1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" applyFont="1" applyFill="1" fillId="0" applyBorder="1" borderId="0" applyAlignment="1" xfId="0">
      <alignment horizontal="center" vertical="center" wrapText="1"/>
    </xf>
    <xf numFmtId="178" applyNumberFormat="1" fontId="3" applyFont="1" applyFill="1" fillId="0" applyBorder="1" borderId="0" applyAlignment="1" xfId="0">
      <alignment horizontal="center" vertical="center" wrapText="1"/>
    </xf>
    <xf numFmtId="0" fontId="68" applyFont="1" applyFill="1" fillId="0" borderId="143" applyBorder="1" applyAlignment="1" xfId="0">
      <alignment horizontal="center" vertical="center" wrapText="1"/>
    </xf>
    <xf numFmtId="0" fontId="69" applyFont="1" applyFill="1" fillId="0" borderId="144" applyBorder="1" applyAlignment="1" xfId="0">
      <alignment horizontal="center" vertical="center" wrapText="1"/>
    </xf>
    <xf numFmtId="0" fontId="69" applyFont="1" applyFill="1" fillId="0" borderId="145" applyBorder="1" applyAlignment="1" xfId="0">
      <alignment horizontal="center" vertical="center" wrapText="1"/>
    </xf>
    <xf numFmtId="0" fontId="69" applyFont="1" applyFill="1" fillId="0" borderId="146" applyBorder="1" applyAlignment="1" xfId="0">
      <alignment horizontal="center" vertical="center" wrapText="1"/>
    </xf>
    <xf numFmtId="0" fontId="69" applyFont="1" applyFill="1" fillId="0" borderId="147" applyBorder="1" applyAlignment="1" xfId="0">
      <alignment horizontal="center" vertical="center" wrapText="1"/>
    </xf>
    <xf numFmtId="0" fontId="72" applyFont="1" fillId="60" applyFill="1" borderId="0" applyAlignment="1" xfId="0">
      <alignment vertical="center"/>
    </xf>
    <xf numFmtId="0" fontId="73" applyFont="1" fillId="61" applyFill="1" borderId="0" applyAlignment="1" xfId="0">
      <alignment vertical="center"/>
    </xf>
    <xf numFmtId="0" fontId="74" applyFont="1" fillId="62" applyFill="1" borderId="0" applyAlignment="1" xfId="0">
      <alignment vertical="center"/>
    </xf>
    <xf numFmtId="0" fontId="75" applyFont="1" fillId="63" applyFill="1" borderId="148" applyBorder="1" applyAlignment="1" xfId="0">
      <alignment vertical="center"/>
    </xf>
    <xf numFmtId="0" fontId="76" applyFont="1" fillId="64" applyFill="1" borderId="149" applyBorder="1" applyAlignment="1" xfId="0">
      <alignment vertical="center"/>
    </xf>
    <xf numFmtId="0" fontId="77" applyFont="1" fillId="0" borderId="0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150" applyBorder="1" applyAlignment="1" xfId="0">
      <alignment vertical="center"/>
    </xf>
    <xf numFmtId="0" fontId="80" applyFont="1" fillId="63" applyFill="1" borderId="151" applyBorder="1" applyAlignment="1" xfId="0">
      <alignment vertical="center"/>
    </xf>
    <xf numFmtId="0" fontId="81" applyFont="1" fillId="65" applyFill="1" borderId="152" applyBorder="1" applyAlignment="1" xfId="0">
      <alignment vertical="center"/>
    </xf>
    <xf numFmtId="0" fontId="0" fillId="66" applyFill="1" borderId="153" applyBorder="1" applyAlignment="1" xfId="0">
      <alignment vertical="center"/>
    </xf>
    <xf numFmtId="0" fontId="82" applyFont="1" fillId="0" borderId="0" applyAlignment="1" xfId="0">
      <alignment vertical="center"/>
    </xf>
    <xf numFmtId="0" fontId="83" applyFont="1" fillId="0" borderId="154" applyBorder="1" applyAlignment="1" xfId="0">
      <alignment vertical="center"/>
    </xf>
    <xf numFmtId="0" fontId="84" applyFont="1" fillId="0" borderId="155" applyBorder="1" applyAlignment="1" xfId="0">
      <alignment vertical="center"/>
    </xf>
    <xf numFmtId="0" fontId="85" applyFont="1" fillId="0" borderId="156" applyBorder="1" applyAlignment="1" xfId="0">
      <alignment vertical="center"/>
    </xf>
    <xf numFmtId="0" fontId="85" applyFont="1" fillId="0" borderId="0" applyAlignment="1" xfId="0">
      <alignment vertical="center"/>
    </xf>
    <xf numFmtId="0" fontId="86" applyFont="1" fillId="0" borderId="157" applyBorder="1" applyAlignment="1" xfId="0">
      <alignment vertical="center"/>
    </xf>
    <xf numFmtId="0" fontId="87" applyFont="1" fillId="67" applyFill="1" borderId="0" applyAlignment="1" xfId="0">
      <alignment vertical="center"/>
    </xf>
    <xf numFmtId="0" fontId="87" applyFont="1" fillId="68" applyFill="1" borderId="0" applyAlignment="1" xfId="0">
      <alignment vertical="center"/>
    </xf>
    <xf numFmtId="0" fontId="87" applyFont="1" fillId="69" applyFill="1" borderId="0" applyAlignment="1" xfId="0">
      <alignment vertical="center"/>
    </xf>
    <xf numFmtId="0" fontId="87" applyFont="1" fillId="70" applyFill="1" borderId="0" applyAlignment="1" xfId="0">
      <alignment vertical="center"/>
    </xf>
    <xf numFmtId="0" fontId="87" applyFont="1" fillId="71" applyFill="1" borderId="0" applyAlignment="1" xfId="0">
      <alignment vertical="center"/>
    </xf>
    <xf numFmtId="0" fontId="87" applyFont="1" fillId="72" applyFill="1" borderId="0" applyAlignment="1" xfId="0">
      <alignment vertical="center"/>
    </xf>
    <xf numFmtId="0" fontId="87" applyFont="1" fillId="73" applyFill="1" borderId="0" applyAlignment="1" xfId="0">
      <alignment vertical="center"/>
    </xf>
    <xf numFmtId="0" fontId="87" applyFont="1" fillId="74" applyFill="1" borderId="0" applyAlignment="1" xfId="0">
      <alignment vertical="center"/>
    </xf>
    <xf numFmtId="0" fontId="87" applyFont="1" fillId="75" applyFill="1" borderId="0" applyAlignment="1" xfId="0">
      <alignment vertical="center"/>
    </xf>
    <xf numFmtId="0" fontId="87" applyFont="1" fillId="76" applyFill="1" borderId="0" applyAlignment="1" xfId="0">
      <alignment vertical="center"/>
    </xf>
    <xf numFmtId="0" fontId="87" applyFont="1" fillId="77" applyFill="1" borderId="0" applyAlignment="1" xfId="0">
      <alignment vertical="center"/>
    </xf>
    <xf numFmtId="0" fontId="87" applyFont="1" fillId="78" applyFill="1" borderId="0" applyAlignment="1" xfId="0">
      <alignment vertical="center"/>
    </xf>
    <xf numFmtId="0" fontId="88" applyFont="1" fillId="79" applyFill="1" borderId="0" applyAlignment="1" xfId="0">
      <alignment vertical="center"/>
    </xf>
    <xf numFmtId="0" fontId="88" applyFont="1" fillId="80" applyFill="1" borderId="0" applyAlignment="1" xfId="0">
      <alignment vertical="center"/>
    </xf>
    <xf numFmtId="0" fontId="88" applyFont="1" fillId="81" applyFill="1" borderId="0" applyAlignment="1" xfId="0">
      <alignment vertical="center"/>
    </xf>
    <xf numFmtId="0" fontId="88" applyFont="1" fillId="82" applyFill="1" borderId="0" applyAlignment="1" xfId="0">
      <alignment vertical="center"/>
    </xf>
    <xf numFmtId="0" fontId="88" applyFont="1" fillId="83" applyFill="1" borderId="0" applyAlignment="1" xfId="0">
      <alignment vertical="center"/>
    </xf>
    <xf numFmtId="0" fontId="88" applyFont="1" fillId="84" applyFill="1" borderId="0" applyAlignment="1" xfId="0">
      <alignment vertical="center"/>
    </xf>
    <xf numFmtId="0" fontId="88" applyFont="1" fillId="85" applyFill="1" borderId="0" applyAlignment="1" xfId="0">
      <alignment vertical="center"/>
    </xf>
    <xf numFmtId="0" fontId="88" applyFont="1" fillId="86" applyFill="1" borderId="0" applyAlignment="1" xfId="0">
      <alignment vertical="center"/>
    </xf>
    <xf numFmtId="0" fontId="88" applyFont="1" fillId="87" applyFill="1" borderId="0" applyAlignment="1" xfId="0">
      <alignment vertical="center"/>
    </xf>
    <xf numFmtId="0" fontId="88" applyFont="1" fillId="88" applyFill="1" borderId="0" applyAlignment="1" xfId="0">
      <alignment vertical="center"/>
    </xf>
    <xf numFmtId="0" fontId="88" applyFont="1" fillId="89" applyFill="1" borderId="0" applyAlignment="1" xfId="0">
      <alignment vertical="center"/>
    </xf>
    <xf numFmtId="0" fontId="88" applyFont="1" fillId="90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64"/>
  <sheetViews>
    <sheetView tabSelected="1" zoomScaleNormal="100" topLeftCell="A49" workbookViewId="0">
      <selection activeCell="K33" activeCellId="0" sqref="K33:K57"/>
    </sheetView>
  </sheetViews>
  <sheetFormatPr defaultRowHeight="14.25" defaultColWidth="8.0001220703125" x14ac:dyDescent="0.15"/>
  <cols>
    <col min="1" max="1" width="4.1" customWidth="1" style="2"/>
    <col min="2" max="2" width="14.1" customWidth="1" style="2"/>
    <col min="3" max="3" width="10.8" customWidth="1" style="2"/>
    <col min="4" max="4" width="12.3" customWidth="1" style="2"/>
    <col min="5" max="5" width="12.6" customWidth="1" style="2"/>
    <col min="6" max="6" width="7.1" customWidth="1" style="2"/>
    <col min="7" max="7" width="11.1" customWidth="1" style="2"/>
    <col min="8" max="8" width="7.2" customWidth="1" style="2"/>
    <col min="9" max="9" width="8.0" style="2"/>
    <col min="10" max="10" width="5.4" customWidth="1" style="2"/>
    <col min="11" max="11" width="8.5" customWidth="1" style="2"/>
    <col min="12" max="12" width="7.0" customWidth="1" style="2"/>
  </cols>
  <sheetData>
    <row r="1" ht="16.0" customHeight="1" x14ac:dyDescent="0.15" spans="1:12">
      <c r="A1" s="287" t="s">
        <v>0</v>
      </c>
      <c r="B1" s="287"/>
      <c r="C1" s="139"/>
      <c r="D1" s="139"/>
      <c r="E1" s="139"/>
      <c r="F1" s="139"/>
      <c r="G1" s="139"/>
      <c r="H1" s="139"/>
      <c r="I1" s="139"/>
      <c r="J1" s="21"/>
      <c r="K1" s="22"/>
      <c r="L1" s="139"/>
    </row>
    <row r="2" ht="36.0" customHeight="1" x14ac:dyDescent="0.15" spans="1:12">
      <c r="A2" s="288" t="s">
        <v>1</v>
      </c>
      <c r="B2" s="288"/>
      <c r="C2" s="288"/>
      <c r="D2" s="288"/>
      <c r="E2" s="288"/>
      <c r="F2" s="288"/>
      <c r="G2" s="288"/>
      <c r="H2" s="288"/>
      <c r="I2" s="288"/>
      <c r="J2" s="288"/>
      <c r="K2" s="289"/>
      <c r="L2" s="288"/>
    </row>
    <row r="3" ht="37.0" customHeight="1" x14ac:dyDescent="0.15" spans="1:12">
      <c r="A3" s="150" t="s">
        <v>2</v>
      </c>
      <c r="B3" s="150" t="s">
        <v>3</v>
      </c>
      <c r="C3" s="150" t="s">
        <v>4</v>
      </c>
      <c r="D3" s="150" t="s">
        <v>5</v>
      </c>
      <c r="E3" s="150" t="s">
        <v>6</v>
      </c>
      <c r="F3" s="150" t="s">
        <v>7</v>
      </c>
      <c r="G3" s="150" t="s">
        <v>8</v>
      </c>
      <c r="H3" s="150" t="s">
        <v>9</v>
      </c>
      <c r="I3" s="150" t="s">
        <v>10</v>
      </c>
      <c r="J3" s="152" t="s">
        <v>11</v>
      </c>
      <c r="K3" s="151" t="s">
        <v>12</v>
      </c>
      <c r="L3" s="150" t="s">
        <v>13</v>
      </c>
    </row>
    <row r="4" ht="30.0" customHeight="1" x14ac:dyDescent="0.15" spans="1:12">
      <c r="A4" s="209">
        <v>1</v>
      </c>
      <c r="B4" s="294" t="s">
        <v>14</v>
      </c>
      <c r="C4" s="206" t="s">
        <v>15</v>
      </c>
      <c r="D4" s="206" t="s">
        <v>16</v>
      </c>
      <c r="E4" s="206" t="s">
        <v>17</v>
      </c>
      <c r="F4" s="206" t="s">
        <v>18</v>
      </c>
      <c r="G4" s="206" t="s">
        <v>19</v>
      </c>
      <c r="H4" s="210">
        <v>18</v>
      </c>
      <c r="I4" s="209">
        <v>2160</v>
      </c>
      <c r="J4" s="208">
        <v>1</v>
      </c>
      <c r="K4" s="207">
        <f>H4*I4</f>
        <v>38880</v>
      </c>
      <c r="L4" s="294">
        <v>9.432</v>
      </c>
    </row>
    <row r="5" ht="30.0" customHeight="1" x14ac:dyDescent="0.15" spans="1:12">
      <c r="A5" s="209">
        <v>2</v>
      </c>
      <c r="B5" s="293"/>
      <c r="C5" s="206" t="s">
        <v>20</v>
      </c>
      <c r="D5" s="206" t="s">
        <v>16</v>
      </c>
      <c r="E5" s="206" t="s">
        <v>21</v>
      </c>
      <c r="F5" s="206" t="s">
        <v>22</v>
      </c>
      <c r="G5" s="206" t="s">
        <v>19</v>
      </c>
      <c r="H5" s="210">
        <v>21</v>
      </c>
      <c r="I5" s="209">
        <v>1200</v>
      </c>
      <c r="J5" s="208">
        <v>1</v>
      </c>
      <c r="K5" s="207">
        <f>H5*I5</f>
        <v>25200</v>
      </c>
      <c r="L5" s="293"/>
    </row>
    <row r="6" ht="30.0" customHeight="1" x14ac:dyDescent="0.15" spans="1:12">
      <c r="A6" s="209">
        <v>3</v>
      </c>
      <c r="B6" s="292"/>
      <c r="C6" s="206" t="s">
        <v>23</v>
      </c>
      <c r="D6" s="206" t="s">
        <v>16</v>
      </c>
      <c r="E6" s="206" t="s">
        <v>17</v>
      </c>
      <c r="F6" s="206" t="s">
        <v>18</v>
      </c>
      <c r="G6" s="206" t="s">
        <v>19</v>
      </c>
      <c r="H6" s="210">
        <v>14</v>
      </c>
      <c r="I6" s="209">
        <v>2160</v>
      </c>
      <c r="J6" s="208">
        <v>1</v>
      </c>
      <c r="K6" s="207">
        <f>H6*I6</f>
        <v>30240</v>
      </c>
      <c r="L6" s="292"/>
    </row>
    <row r="7" ht="30.0" customHeight="1" x14ac:dyDescent="0.15" spans="1:12">
      <c r="A7" s="209">
        <v>4</v>
      </c>
      <c r="B7" s="294" t="s">
        <v>24</v>
      </c>
      <c r="C7" s="206" t="s">
        <v>25</v>
      </c>
      <c r="D7" s="206" t="s">
        <v>16</v>
      </c>
      <c r="E7" s="206" t="s">
        <v>26</v>
      </c>
      <c r="F7" s="206" t="s">
        <v>18</v>
      </c>
      <c r="G7" s="206" t="s">
        <v>19</v>
      </c>
      <c r="H7" s="210">
        <v>25</v>
      </c>
      <c r="I7" s="209">
        <v>1800</v>
      </c>
      <c r="J7" s="208">
        <v>1</v>
      </c>
      <c r="K7" s="207">
        <f>H7*I7</f>
        <v>45000</v>
      </c>
      <c r="L7" s="294">
        <v>9.252</v>
      </c>
    </row>
    <row r="8" ht="30.0" customHeight="1" x14ac:dyDescent="0.15" spans="1:12">
      <c r="A8" s="209">
        <v>5</v>
      </c>
      <c r="B8" s="292"/>
      <c r="C8" s="206" t="s">
        <v>27</v>
      </c>
      <c r="D8" s="206" t="s">
        <v>16</v>
      </c>
      <c r="E8" s="206" t="s">
        <v>28</v>
      </c>
      <c r="F8" s="206" t="s">
        <v>18</v>
      </c>
      <c r="G8" s="206" t="s">
        <v>19</v>
      </c>
      <c r="H8" s="210">
        <v>22</v>
      </c>
      <c r="I8" s="209">
        <v>2160</v>
      </c>
      <c r="J8" s="208">
        <v>1</v>
      </c>
      <c r="K8" s="207">
        <f>H8*I8</f>
        <v>47520</v>
      </c>
      <c r="L8" s="292"/>
    </row>
    <row r="9" ht="30.0" customHeight="1" x14ac:dyDescent="0.15" spans="1:12">
      <c r="A9" s="209">
        <v>6</v>
      </c>
      <c r="B9" s="294" t="s">
        <v>29</v>
      </c>
      <c r="C9" s="206" t="s">
        <v>30</v>
      </c>
      <c r="D9" s="206" t="s">
        <v>16</v>
      </c>
      <c r="E9" s="206" t="s">
        <v>31</v>
      </c>
      <c r="F9" s="206" t="s">
        <v>18</v>
      </c>
      <c r="G9" s="206" t="s">
        <v>19</v>
      </c>
      <c r="H9" s="210">
        <v>21</v>
      </c>
      <c r="I9" s="209">
        <v>2160</v>
      </c>
      <c r="J9" s="208">
        <v>1</v>
      </c>
      <c r="K9" s="207">
        <f>H9*I9</f>
        <v>45360</v>
      </c>
      <c r="L9" s="294">
        <v>81.945</v>
      </c>
    </row>
    <row r="10" ht="30.0" customHeight="1" x14ac:dyDescent="0.15" spans="1:12">
      <c r="A10" s="209">
        <v>7</v>
      </c>
      <c r="B10" s="293"/>
      <c r="C10" s="209" t="s">
        <v>32</v>
      </c>
      <c r="D10" s="206" t="s">
        <v>16</v>
      </c>
      <c r="E10" s="206" t="s">
        <v>31</v>
      </c>
      <c r="F10" s="206" t="s">
        <v>18</v>
      </c>
      <c r="G10" s="206" t="s">
        <v>19</v>
      </c>
      <c r="H10" s="210">
        <v>22</v>
      </c>
      <c r="I10" s="209">
        <v>2160</v>
      </c>
      <c r="J10" s="208">
        <v>1</v>
      </c>
      <c r="K10" s="207">
        <f>H10*I10</f>
        <v>47520</v>
      </c>
      <c r="L10" s="293"/>
    </row>
    <row r="11" ht="30.0" customHeight="1" x14ac:dyDescent="0.15" spans="1:12">
      <c r="A11" s="209">
        <v>8</v>
      </c>
      <c r="B11" s="293"/>
      <c r="C11" s="206" t="s">
        <v>33</v>
      </c>
      <c r="D11" s="206" t="s">
        <v>16</v>
      </c>
      <c r="E11" s="206" t="s">
        <v>34</v>
      </c>
      <c r="F11" s="206" t="s">
        <v>18</v>
      </c>
      <c r="G11" s="206" t="s">
        <v>19</v>
      </c>
      <c r="H11" s="210">
        <v>12</v>
      </c>
      <c r="I11" s="209">
        <v>2160</v>
      </c>
      <c r="J11" s="208">
        <v>1</v>
      </c>
      <c r="K11" s="207">
        <f>H11*I11</f>
        <v>25920</v>
      </c>
      <c r="L11" s="293"/>
    </row>
    <row r="12" ht="30.0" customHeight="1" x14ac:dyDescent="0.15" spans="1:12">
      <c r="A12" s="209">
        <v>9</v>
      </c>
      <c r="B12" s="293"/>
      <c r="C12" s="206" t="s">
        <v>35</v>
      </c>
      <c r="D12" s="206" t="s">
        <v>16</v>
      </c>
      <c r="E12" s="206" t="s">
        <v>36</v>
      </c>
      <c r="F12" s="206" t="s">
        <v>18</v>
      </c>
      <c r="G12" s="206" t="s">
        <v>19</v>
      </c>
      <c r="H12" s="210">
        <v>23</v>
      </c>
      <c r="I12" s="209">
        <v>2160</v>
      </c>
      <c r="J12" s="208">
        <v>1</v>
      </c>
      <c r="K12" s="207">
        <f>H12*I12</f>
        <v>49680</v>
      </c>
      <c r="L12" s="293"/>
    </row>
    <row r="13" ht="30.0" customHeight="1" x14ac:dyDescent="0.15" spans="1:12">
      <c r="A13" s="209">
        <v>10</v>
      </c>
      <c r="B13" s="293"/>
      <c r="C13" s="206" t="s">
        <v>37</v>
      </c>
      <c r="D13" s="206" t="s">
        <v>16</v>
      </c>
      <c r="E13" s="206" t="s">
        <v>17</v>
      </c>
      <c r="F13" s="206" t="s">
        <v>18</v>
      </c>
      <c r="G13" s="206" t="s">
        <v>19</v>
      </c>
      <c r="H13" s="210">
        <v>25</v>
      </c>
      <c r="I13" s="209">
        <v>2160</v>
      </c>
      <c r="J13" s="208">
        <v>1</v>
      </c>
      <c r="K13" s="207">
        <f>H13*I13</f>
        <v>54000</v>
      </c>
      <c r="L13" s="293"/>
    </row>
    <row r="14" ht="30.0" customHeight="1" x14ac:dyDescent="0.15" spans="1:12">
      <c r="A14" s="209">
        <v>11</v>
      </c>
      <c r="B14" s="293"/>
      <c r="C14" s="206" t="s">
        <v>38</v>
      </c>
      <c r="D14" s="206" t="s">
        <v>16</v>
      </c>
      <c r="E14" s="206" t="s">
        <v>39</v>
      </c>
      <c r="F14" s="206" t="s">
        <v>18</v>
      </c>
      <c r="G14" s="206" t="s">
        <v>19</v>
      </c>
      <c r="H14" s="210">
        <v>29</v>
      </c>
      <c r="I14" s="209">
        <v>2160</v>
      </c>
      <c r="J14" s="208">
        <v>1</v>
      </c>
      <c r="K14" s="207">
        <f>H14*I14</f>
        <v>62640</v>
      </c>
      <c r="L14" s="293"/>
    </row>
    <row r="15" ht="30.0" customHeight="1" x14ac:dyDescent="0.15" spans="1:12">
      <c r="A15" s="209">
        <v>12</v>
      </c>
      <c r="B15" s="293"/>
      <c r="C15" s="206" t="s">
        <v>40</v>
      </c>
      <c r="D15" s="206" t="s">
        <v>16</v>
      </c>
      <c r="E15" s="206" t="s">
        <v>17</v>
      </c>
      <c r="F15" s="206" t="s">
        <v>18</v>
      </c>
      <c r="G15" s="206" t="s">
        <v>19</v>
      </c>
      <c r="H15" s="210">
        <v>13</v>
      </c>
      <c r="I15" s="209">
        <v>2160</v>
      </c>
      <c r="J15" s="208">
        <v>1</v>
      </c>
      <c r="K15" s="207">
        <f>H15*I15</f>
        <v>28080</v>
      </c>
      <c r="L15" s="293"/>
    </row>
    <row r="16" ht="30.0" customHeight="1" x14ac:dyDescent="0.15" spans="1:12">
      <c r="A16" s="209">
        <v>13</v>
      </c>
      <c r="B16" s="293"/>
      <c r="C16" s="206" t="s">
        <v>41</v>
      </c>
      <c r="D16" s="206" t="s">
        <v>42</v>
      </c>
      <c r="E16" s="206" t="s">
        <v>43</v>
      </c>
      <c r="F16" s="206" t="s">
        <v>44</v>
      </c>
      <c r="G16" s="206" t="s">
        <v>45</v>
      </c>
      <c r="H16" s="210">
        <v>28</v>
      </c>
      <c r="I16" s="209">
        <v>1250</v>
      </c>
      <c r="J16" s="208">
        <v>1</v>
      </c>
      <c r="K16" s="207">
        <f>H16*I16</f>
        <v>35000</v>
      </c>
      <c r="L16" s="293"/>
    </row>
    <row r="17" ht="30.0" customHeight="1" x14ac:dyDescent="0.15" spans="1:12">
      <c r="A17" s="209">
        <v>14</v>
      </c>
      <c r="B17" s="293"/>
      <c r="C17" s="206" t="s">
        <v>46</v>
      </c>
      <c r="D17" s="206" t="s">
        <v>42</v>
      </c>
      <c r="E17" s="206" t="s">
        <v>43</v>
      </c>
      <c r="F17" s="206" t="s">
        <v>44</v>
      </c>
      <c r="G17" s="206" t="s">
        <v>45</v>
      </c>
      <c r="H17" s="210">
        <v>28</v>
      </c>
      <c r="I17" s="209">
        <v>1250</v>
      </c>
      <c r="J17" s="208">
        <v>1</v>
      </c>
      <c r="K17" s="207">
        <f>H17*I17</f>
        <v>35000</v>
      </c>
      <c r="L17" s="293"/>
    </row>
    <row r="18" ht="30.0" customHeight="1" x14ac:dyDescent="0.15" spans="1:12">
      <c r="A18" s="209">
        <v>15</v>
      </c>
      <c r="B18" s="293"/>
      <c r="C18" s="206" t="s">
        <v>47</v>
      </c>
      <c r="D18" s="206" t="s">
        <v>42</v>
      </c>
      <c r="E18" s="206" t="s">
        <v>43</v>
      </c>
      <c r="F18" s="206" t="s">
        <v>44</v>
      </c>
      <c r="G18" s="206" t="s">
        <v>45</v>
      </c>
      <c r="H18" s="210">
        <v>20</v>
      </c>
      <c r="I18" s="209">
        <v>1250</v>
      </c>
      <c r="J18" s="208">
        <v>1</v>
      </c>
      <c r="K18" s="207">
        <f>H18*I18</f>
        <v>25000</v>
      </c>
      <c r="L18" s="293"/>
    </row>
    <row r="19" ht="30.0" customHeight="1" x14ac:dyDescent="0.15" spans="1:12">
      <c r="A19" s="209">
        <v>16</v>
      </c>
      <c r="B19" s="293"/>
      <c r="C19" s="206" t="s">
        <v>48</v>
      </c>
      <c r="D19" s="206" t="s">
        <v>42</v>
      </c>
      <c r="E19" s="206" t="s">
        <v>43</v>
      </c>
      <c r="F19" s="206" t="s">
        <v>44</v>
      </c>
      <c r="G19" s="206" t="s">
        <v>45</v>
      </c>
      <c r="H19" s="210">
        <v>21</v>
      </c>
      <c r="I19" s="209">
        <v>1250</v>
      </c>
      <c r="J19" s="208">
        <v>1</v>
      </c>
      <c r="K19" s="207">
        <f>H19*I19</f>
        <v>26250</v>
      </c>
      <c r="L19" s="293"/>
    </row>
    <row r="20" ht="30.0" customHeight="1" x14ac:dyDescent="0.15" spans="1:12">
      <c r="A20" s="209">
        <v>17</v>
      </c>
      <c r="B20" s="293"/>
      <c r="C20" s="206" t="s">
        <v>49</v>
      </c>
      <c r="D20" s="206" t="s">
        <v>42</v>
      </c>
      <c r="E20" s="206" t="s">
        <v>43</v>
      </c>
      <c r="F20" s="206" t="s">
        <v>44</v>
      </c>
      <c r="G20" s="206" t="s">
        <v>45</v>
      </c>
      <c r="H20" s="210">
        <v>30</v>
      </c>
      <c r="I20" s="209">
        <v>1250</v>
      </c>
      <c r="J20" s="208">
        <v>1</v>
      </c>
      <c r="K20" s="207">
        <f>H20*I20</f>
        <v>37500</v>
      </c>
      <c r="L20" s="293"/>
    </row>
    <row r="21" ht="30.0" customHeight="1" x14ac:dyDescent="0.15" spans="1:12">
      <c r="A21" s="209">
        <v>18</v>
      </c>
      <c r="B21" s="293"/>
      <c r="C21" s="206" t="s">
        <v>50</v>
      </c>
      <c r="D21" s="206" t="s">
        <v>42</v>
      </c>
      <c r="E21" s="206" t="s">
        <v>43</v>
      </c>
      <c r="F21" s="206" t="s">
        <v>44</v>
      </c>
      <c r="G21" s="206" t="s">
        <v>45</v>
      </c>
      <c r="H21" s="210">
        <v>28</v>
      </c>
      <c r="I21" s="209">
        <v>1250</v>
      </c>
      <c r="J21" s="208">
        <v>1</v>
      </c>
      <c r="K21" s="207">
        <f>H21*I21</f>
        <v>35000</v>
      </c>
      <c r="L21" s="293"/>
    </row>
    <row r="22" ht="30.0" customHeight="1" x14ac:dyDescent="0.15" spans="1:12">
      <c r="A22" s="209">
        <v>19</v>
      </c>
      <c r="B22" s="293"/>
      <c r="C22" s="206" t="s">
        <v>51</v>
      </c>
      <c r="D22" s="206" t="s">
        <v>42</v>
      </c>
      <c r="E22" s="206" t="s">
        <v>43</v>
      </c>
      <c r="F22" s="206" t="s">
        <v>44</v>
      </c>
      <c r="G22" s="206" t="s">
        <v>45</v>
      </c>
      <c r="H22" s="210">
        <v>22</v>
      </c>
      <c r="I22" s="209">
        <v>1250</v>
      </c>
      <c r="J22" s="208">
        <v>1</v>
      </c>
      <c r="K22" s="207">
        <f>H22*I22</f>
        <v>27500</v>
      </c>
      <c r="L22" s="293"/>
    </row>
    <row r="23" ht="30.0" customHeight="1" x14ac:dyDescent="0.15" spans="1:12">
      <c r="A23" s="209">
        <v>20</v>
      </c>
      <c r="B23" s="293"/>
      <c r="C23" s="206" t="s">
        <v>52</v>
      </c>
      <c r="D23" s="206" t="s">
        <v>42</v>
      </c>
      <c r="E23" s="206" t="s">
        <v>43</v>
      </c>
      <c r="F23" s="206" t="s">
        <v>44</v>
      </c>
      <c r="G23" s="206" t="s">
        <v>45</v>
      </c>
      <c r="H23" s="210">
        <v>24</v>
      </c>
      <c r="I23" s="209">
        <v>1250</v>
      </c>
      <c r="J23" s="208">
        <v>1</v>
      </c>
      <c r="K23" s="207">
        <f>H23*I23</f>
        <v>30000</v>
      </c>
      <c r="L23" s="293"/>
    </row>
    <row r="24" ht="30.0" customHeight="1" x14ac:dyDescent="0.15" spans="1:12">
      <c r="A24" s="209">
        <v>21</v>
      </c>
      <c r="B24" s="293"/>
      <c r="C24" s="206" t="s">
        <v>53</v>
      </c>
      <c r="D24" s="206" t="s">
        <v>42</v>
      </c>
      <c r="E24" s="206" t="s">
        <v>43</v>
      </c>
      <c r="F24" s="206" t="s">
        <v>44</v>
      </c>
      <c r="G24" s="206" t="s">
        <v>45</v>
      </c>
      <c r="H24" s="210">
        <v>21</v>
      </c>
      <c r="I24" s="209">
        <v>1250</v>
      </c>
      <c r="J24" s="208">
        <v>1</v>
      </c>
      <c r="K24" s="207">
        <f>H24*I24</f>
        <v>26250</v>
      </c>
      <c r="L24" s="293"/>
    </row>
    <row r="25" ht="30.0" customHeight="1" x14ac:dyDescent="0.15" spans="1:12">
      <c r="A25" s="209">
        <v>22</v>
      </c>
      <c r="B25" s="293"/>
      <c r="C25" s="206" t="s">
        <v>54</v>
      </c>
      <c r="D25" s="206" t="s">
        <v>42</v>
      </c>
      <c r="E25" s="206" t="s">
        <v>43</v>
      </c>
      <c r="F25" s="206" t="s">
        <v>44</v>
      </c>
      <c r="G25" s="206" t="s">
        <v>45</v>
      </c>
      <c r="H25" s="210">
        <v>21</v>
      </c>
      <c r="I25" s="209">
        <v>1250</v>
      </c>
      <c r="J25" s="208">
        <v>1</v>
      </c>
      <c r="K25" s="207">
        <f>H25*I25</f>
        <v>26250</v>
      </c>
      <c r="L25" s="293"/>
    </row>
    <row r="26" ht="30.0" customHeight="1" x14ac:dyDescent="0.15" spans="1:12">
      <c r="A26" s="209">
        <v>23</v>
      </c>
      <c r="B26" s="293"/>
      <c r="C26" s="206" t="s">
        <v>55</v>
      </c>
      <c r="D26" s="206" t="s">
        <v>42</v>
      </c>
      <c r="E26" s="206" t="s">
        <v>43</v>
      </c>
      <c r="F26" s="206" t="s">
        <v>44</v>
      </c>
      <c r="G26" s="206" t="s">
        <v>45</v>
      </c>
      <c r="H26" s="210">
        <v>23</v>
      </c>
      <c r="I26" s="209">
        <v>1250</v>
      </c>
      <c r="J26" s="208">
        <v>1</v>
      </c>
      <c r="K26" s="207">
        <f>H26*I26</f>
        <v>28750</v>
      </c>
      <c r="L26" s="293"/>
    </row>
    <row r="27" ht="30.0" customHeight="1" x14ac:dyDescent="0.15" spans="1:12">
      <c r="A27" s="209">
        <v>24</v>
      </c>
      <c r="B27" s="293"/>
      <c r="C27" s="206" t="s">
        <v>56</v>
      </c>
      <c r="D27" s="206" t="s">
        <v>42</v>
      </c>
      <c r="E27" s="206" t="s">
        <v>43</v>
      </c>
      <c r="F27" s="206" t="s">
        <v>44</v>
      </c>
      <c r="G27" s="206" t="s">
        <v>45</v>
      </c>
      <c r="H27" s="210">
        <v>26</v>
      </c>
      <c r="I27" s="209">
        <v>1250</v>
      </c>
      <c r="J27" s="208">
        <v>1</v>
      </c>
      <c r="K27" s="207">
        <f>H27*I27</f>
        <v>32500</v>
      </c>
      <c r="L27" s="293"/>
    </row>
    <row r="28" ht="30.0" customHeight="1" x14ac:dyDescent="0.15" spans="1:12">
      <c r="A28" s="209">
        <v>25</v>
      </c>
      <c r="B28" s="293"/>
      <c r="C28" s="206" t="s">
        <v>57</v>
      </c>
      <c r="D28" s="206" t="s">
        <v>42</v>
      </c>
      <c r="E28" s="206" t="s">
        <v>43</v>
      </c>
      <c r="F28" s="206" t="s">
        <v>44</v>
      </c>
      <c r="G28" s="206" t="s">
        <v>45</v>
      </c>
      <c r="H28" s="210">
        <v>27</v>
      </c>
      <c r="I28" s="209">
        <v>1250</v>
      </c>
      <c r="J28" s="208">
        <v>1</v>
      </c>
      <c r="K28" s="207">
        <f>H28*I28</f>
        <v>33750</v>
      </c>
      <c r="L28" s="293"/>
    </row>
    <row r="29" ht="30.0" customHeight="1" x14ac:dyDescent="0.15" spans="1:12">
      <c r="A29" s="209">
        <v>26</v>
      </c>
      <c r="B29" s="293"/>
      <c r="C29" s="206" t="s">
        <v>58</v>
      </c>
      <c r="D29" s="206" t="s">
        <v>42</v>
      </c>
      <c r="E29" s="206" t="s">
        <v>43</v>
      </c>
      <c r="F29" s="206" t="s">
        <v>44</v>
      </c>
      <c r="G29" s="206" t="s">
        <v>45</v>
      </c>
      <c r="H29" s="210">
        <v>27</v>
      </c>
      <c r="I29" s="209">
        <v>1250</v>
      </c>
      <c r="J29" s="208">
        <v>1</v>
      </c>
      <c r="K29" s="207">
        <f>H29*I29</f>
        <v>33750</v>
      </c>
      <c r="L29" s="293"/>
    </row>
    <row r="30" ht="30.0" customHeight="1" x14ac:dyDescent="0.15" spans="1:12">
      <c r="A30" s="209">
        <v>27</v>
      </c>
      <c r="B30" s="293"/>
      <c r="C30" s="206" t="s">
        <v>59</v>
      </c>
      <c r="D30" s="206" t="s">
        <v>42</v>
      </c>
      <c r="E30" s="206" t="s">
        <v>43</v>
      </c>
      <c r="F30" s="206" t="s">
        <v>44</v>
      </c>
      <c r="G30" s="206" t="s">
        <v>45</v>
      </c>
      <c r="H30" s="210">
        <v>23</v>
      </c>
      <c r="I30" s="209">
        <v>1250</v>
      </c>
      <c r="J30" s="208">
        <v>1</v>
      </c>
      <c r="K30" s="207">
        <f>H30*I30</f>
        <v>28750</v>
      </c>
      <c r="L30" s="293"/>
    </row>
    <row r="31" ht="30.0" customHeight="1" x14ac:dyDescent="0.15" spans="1:12">
      <c r="A31" s="209">
        <v>28</v>
      </c>
      <c r="B31" s="293"/>
      <c r="C31" s="206" t="s">
        <v>60</v>
      </c>
      <c r="D31" s="206" t="s">
        <v>42</v>
      </c>
      <c r="E31" s="206" t="s">
        <v>43</v>
      </c>
      <c r="F31" s="206" t="s">
        <v>44</v>
      </c>
      <c r="G31" s="206" t="s">
        <v>45</v>
      </c>
      <c r="H31" s="210">
        <v>19</v>
      </c>
      <c r="I31" s="209">
        <v>1250</v>
      </c>
      <c r="J31" s="208">
        <v>1</v>
      </c>
      <c r="K31" s="207">
        <f>H31*I31</f>
        <v>23750</v>
      </c>
      <c r="L31" s="293"/>
    </row>
    <row r="32" ht="30.0" customHeight="1" x14ac:dyDescent="0.15" spans="1:12">
      <c r="A32" s="209">
        <v>29</v>
      </c>
      <c r="B32" s="292"/>
      <c r="C32" s="206" t="s">
        <v>61</v>
      </c>
      <c r="D32" s="206" t="s">
        <v>42</v>
      </c>
      <c r="E32" s="206" t="s">
        <v>43</v>
      </c>
      <c r="F32" s="206" t="s">
        <v>44</v>
      </c>
      <c r="G32" s="206" t="s">
        <v>45</v>
      </c>
      <c r="H32" s="210">
        <v>17</v>
      </c>
      <c r="I32" s="209">
        <v>1250</v>
      </c>
      <c r="J32" s="208">
        <v>1</v>
      </c>
      <c r="K32" s="207">
        <f>H32*I32</f>
        <v>21250</v>
      </c>
      <c r="L32" s="292"/>
    </row>
    <row r="33" ht="30.0" customHeight="1" x14ac:dyDescent="0.15" spans="1:12">
      <c r="A33" s="209">
        <v>30</v>
      </c>
      <c r="B33" s="294" t="s">
        <v>62</v>
      </c>
      <c r="C33" s="206" t="s">
        <v>63</v>
      </c>
      <c r="D33" s="206" t="s">
        <v>42</v>
      </c>
      <c r="E33" s="206" t="s">
        <v>64</v>
      </c>
      <c r="F33" s="206" t="s">
        <v>44</v>
      </c>
      <c r="G33" s="206" t="s">
        <v>45</v>
      </c>
      <c r="H33" s="210">
        <v>30</v>
      </c>
      <c r="I33" s="209">
        <v>600</v>
      </c>
      <c r="J33" s="208">
        <v>1</v>
      </c>
      <c r="K33" s="207">
        <f>H33*I33</f>
        <v>18000</v>
      </c>
      <c r="L33" s="294">
        <v>43.38</v>
      </c>
    </row>
    <row r="34" ht="30.0" customHeight="1" x14ac:dyDescent="0.15" spans="1:12">
      <c r="A34" s="209">
        <v>31</v>
      </c>
      <c r="B34" s="293"/>
      <c r="C34" s="206" t="s">
        <v>65</v>
      </c>
      <c r="D34" s="206" t="s">
        <v>42</v>
      </c>
      <c r="E34" s="206" t="s">
        <v>64</v>
      </c>
      <c r="F34" s="206" t="s">
        <v>44</v>
      </c>
      <c r="G34" s="206" t="s">
        <v>45</v>
      </c>
      <c r="H34" s="210">
        <v>30</v>
      </c>
      <c r="I34" s="209">
        <v>600</v>
      </c>
      <c r="J34" s="208">
        <v>1</v>
      </c>
      <c r="K34" s="207">
        <f>H34*I34</f>
        <v>18000</v>
      </c>
      <c r="L34" s="293"/>
    </row>
    <row r="35" ht="30.0" customHeight="1" x14ac:dyDescent="0.15" spans="1:12">
      <c r="A35" s="209">
        <v>32</v>
      </c>
      <c r="B35" s="293"/>
      <c r="C35" s="206" t="s">
        <v>66</v>
      </c>
      <c r="D35" s="206" t="s">
        <v>42</v>
      </c>
      <c r="E35" s="206" t="s">
        <v>64</v>
      </c>
      <c r="F35" s="206" t="s">
        <v>44</v>
      </c>
      <c r="G35" s="206" t="s">
        <v>45</v>
      </c>
      <c r="H35" s="210">
        <v>28</v>
      </c>
      <c r="I35" s="209">
        <v>600</v>
      </c>
      <c r="J35" s="208">
        <v>1</v>
      </c>
      <c r="K35" s="207">
        <f>H35*I35</f>
        <v>16800</v>
      </c>
      <c r="L35" s="293"/>
    </row>
    <row r="36" ht="30.0" customHeight="1" x14ac:dyDescent="0.15" spans="1:12">
      <c r="A36" s="209">
        <v>33</v>
      </c>
      <c r="B36" s="293"/>
      <c r="C36" s="206" t="s">
        <v>67</v>
      </c>
      <c r="D36" s="206" t="s">
        <v>42</v>
      </c>
      <c r="E36" s="206" t="s">
        <v>64</v>
      </c>
      <c r="F36" s="206" t="s">
        <v>44</v>
      </c>
      <c r="G36" s="206" t="s">
        <v>45</v>
      </c>
      <c r="H36" s="210">
        <v>29</v>
      </c>
      <c r="I36" s="209">
        <v>600</v>
      </c>
      <c r="J36" s="208">
        <v>1</v>
      </c>
      <c r="K36" s="207">
        <f>H36*I36</f>
        <v>17400</v>
      </c>
      <c r="L36" s="293"/>
    </row>
    <row r="37" ht="30.0" customHeight="1" x14ac:dyDescent="0.15" spans="1:12">
      <c r="A37" s="209">
        <v>34</v>
      </c>
      <c r="B37" s="293"/>
      <c r="C37" s="206" t="s">
        <v>68</v>
      </c>
      <c r="D37" s="206" t="s">
        <v>42</v>
      </c>
      <c r="E37" s="206" t="s">
        <v>64</v>
      </c>
      <c r="F37" s="206" t="s">
        <v>44</v>
      </c>
      <c r="G37" s="206" t="s">
        <v>45</v>
      </c>
      <c r="H37" s="210">
        <v>28</v>
      </c>
      <c r="I37" s="209">
        <v>600</v>
      </c>
      <c r="J37" s="208">
        <v>1</v>
      </c>
      <c r="K37" s="207">
        <f>H37*I37</f>
        <v>16800</v>
      </c>
      <c r="L37" s="293"/>
    </row>
    <row r="38" ht="30.0" customHeight="1" x14ac:dyDescent="0.15" spans="1:12">
      <c r="A38" s="209">
        <v>35</v>
      </c>
      <c r="B38" s="293"/>
      <c r="C38" s="206" t="s">
        <v>69</v>
      </c>
      <c r="D38" s="206" t="s">
        <v>42</v>
      </c>
      <c r="E38" s="206" t="s">
        <v>64</v>
      </c>
      <c r="F38" s="206" t="s">
        <v>44</v>
      </c>
      <c r="G38" s="206" t="s">
        <v>45</v>
      </c>
      <c r="H38" s="210">
        <v>28</v>
      </c>
      <c r="I38" s="209">
        <v>600</v>
      </c>
      <c r="J38" s="208">
        <v>1</v>
      </c>
      <c r="K38" s="207">
        <f>H38*I38</f>
        <v>16800</v>
      </c>
      <c r="L38" s="293"/>
    </row>
    <row r="39" ht="30.0" customHeight="1" x14ac:dyDescent="0.15" spans="1:12">
      <c r="A39" s="209">
        <v>36</v>
      </c>
      <c r="B39" s="293"/>
      <c r="C39" s="206" t="s">
        <v>70</v>
      </c>
      <c r="D39" s="206" t="s">
        <v>42</v>
      </c>
      <c r="E39" s="206" t="s">
        <v>64</v>
      </c>
      <c r="F39" s="206" t="s">
        <v>44</v>
      </c>
      <c r="G39" s="206" t="s">
        <v>45</v>
      </c>
      <c r="H39" s="210">
        <v>29</v>
      </c>
      <c r="I39" s="209">
        <v>600</v>
      </c>
      <c r="J39" s="208">
        <v>1</v>
      </c>
      <c r="K39" s="207">
        <f>H39*I39</f>
        <v>17400</v>
      </c>
      <c r="L39" s="293"/>
    </row>
    <row r="40" ht="30.0" customHeight="1" x14ac:dyDescent="0.15" spans="1:12">
      <c r="A40" s="209">
        <v>37</v>
      </c>
      <c r="B40" s="293"/>
      <c r="C40" s="206" t="s">
        <v>71</v>
      </c>
      <c r="D40" s="206" t="s">
        <v>42</v>
      </c>
      <c r="E40" s="206" t="s">
        <v>64</v>
      </c>
      <c r="F40" s="206" t="s">
        <v>44</v>
      </c>
      <c r="G40" s="206" t="s">
        <v>45</v>
      </c>
      <c r="H40" s="210">
        <v>28</v>
      </c>
      <c r="I40" s="209">
        <v>600</v>
      </c>
      <c r="J40" s="208">
        <v>1</v>
      </c>
      <c r="K40" s="207">
        <f>H40*I40</f>
        <v>16800</v>
      </c>
      <c r="L40" s="293"/>
    </row>
    <row r="41" ht="30.0" customHeight="1" x14ac:dyDescent="0.15" spans="1:12">
      <c r="A41" s="209">
        <v>38</v>
      </c>
      <c r="B41" s="293"/>
      <c r="C41" s="206" t="s">
        <v>72</v>
      </c>
      <c r="D41" s="206" t="s">
        <v>42</v>
      </c>
      <c r="E41" s="206" t="s">
        <v>64</v>
      </c>
      <c r="F41" s="206" t="s">
        <v>44</v>
      </c>
      <c r="G41" s="206" t="s">
        <v>45</v>
      </c>
      <c r="H41" s="210">
        <v>30</v>
      </c>
      <c r="I41" s="209">
        <v>600</v>
      </c>
      <c r="J41" s="208">
        <v>1</v>
      </c>
      <c r="K41" s="207">
        <f>H41*I41</f>
        <v>18000</v>
      </c>
      <c r="L41" s="293"/>
    </row>
    <row r="42" ht="30.0" customHeight="1" x14ac:dyDescent="0.15" spans="1:12">
      <c r="A42" s="209">
        <v>39</v>
      </c>
      <c r="B42" s="293"/>
      <c r="C42" s="206" t="s">
        <v>73</v>
      </c>
      <c r="D42" s="206" t="s">
        <v>42</v>
      </c>
      <c r="E42" s="206" t="s">
        <v>64</v>
      </c>
      <c r="F42" s="206" t="s">
        <v>44</v>
      </c>
      <c r="G42" s="206" t="s">
        <v>45</v>
      </c>
      <c r="H42" s="210">
        <v>30</v>
      </c>
      <c r="I42" s="209">
        <v>600</v>
      </c>
      <c r="J42" s="208">
        <v>1</v>
      </c>
      <c r="K42" s="207">
        <f>H42*I42</f>
        <v>18000</v>
      </c>
      <c r="L42" s="293"/>
    </row>
    <row r="43" ht="30.0" customHeight="1" x14ac:dyDescent="0.15" spans="1:12">
      <c r="A43" s="209">
        <v>40</v>
      </c>
      <c r="B43" s="293"/>
      <c r="C43" s="206" t="s">
        <v>74</v>
      </c>
      <c r="D43" s="206" t="s">
        <v>42</v>
      </c>
      <c r="E43" s="206" t="s">
        <v>64</v>
      </c>
      <c r="F43" s="206" t="s">
        <v>44</v>
      </c>
      <c r="G43" s="206" t="s">
        <v>45</v>
      </c>
      <c r="H43" s="210">
        <v>30</v>
      </c>
      <c r="I43" s="209">
        <v>600</v>
      </c>
      <c r="J43" s="208">
        <v>1</v>
      </c>
      <c r="K43" s="207">
        <f>H43*I43</f>
        <v>18000</v>
      </c>
      <c r="L43" s="293"/>
    </row>
    <row r="44" ht="30.0" customHeight="1" x14ac:dyDescent="0.15" spans="1:12">
      <c r="A44" s="209">
        <v>41</v>
      </c>
      <c r="B44" s="293"/>
      <c r="C44" s="206" t="s">
        <v>75</v>
      </c>
      <c r="D44" s="206" t="s">
        <v>42</v>
      </c>
      <c r="E44" s="206" t="s">
        <v>64</v>
      </c>
      <c r="F44" s="206" t="s">
        <v>44</v>
      </c>
      <c r="G44" s="206" t="s">
        <v>45</v>
      </c>
      <c r="H44" s="210">
        <v>30</v>
      </c>
      <c r="I44" s="209">
        <v>600</v>
      </c>
      <c r="J44" s="208">
        <v>1</v>
      </c>
      <c r="K44" s="207">
        <f>H44*I44</f>
        <v>18000</v>
      </c>
      <c r="L44" s="293"/>
    </row>
    <row r="45" ht="30.0" customHeight="1" x14ac:dyDescent="0.15" spans="1:12">
      <c r="A45" s="209">
        <v>42</v>
      </c>
      <c r="B45" s="293"/>
      <c r="C45" s="206" t="s">
        <v>76</v>
      </c>
      <c r="D45" s="206" t="s">
        <v>42</v>
      </c>
      <c r="E45" s="206" t="s">
        <v>64</v>
      </c>
      <c r="F45" s="206" t="s">
        <v>44</v>
      </c>
      <c r="G45" s="206" t="s">
        <v>45</v>
      </c>
      <c r="H45" s="210">
        <v>29</v>
      </c>
      <c r="I45" s="209">
        <v>600</v>
      </c>
      <c r="J45" s="208">
        <v>1</v>
      </c>
      <c r="K45" s="207">
        <f>H45*I45</f>
        <v>17400</v>
      </c>
      <c r="L45" s="293"/>
    </row>
    <row r="46" ht="30.0" customHeight="1" x14ac:dyDescent="0.15" spans="1:12">
      <c r="A46" s="209">
        <v>43</v>
      </c>
      <c r="B46" s="293"/>
      <c r="C46" s="206" t="s">
        <v>77</v>
      </c>
      <c r="D46" s="206" t="s">
        <v>42</v>
      </c>
      <c r="E46" s="206" t="s">
        <v>64</v>
      </c>
      <c r="F46" s="206" t="s">
        <v>44</v>
      </c>
      <c r="G46" s="206" t="s">
        <v>45</v>
      </c>
      <c r="H46" s="210">
        <v>29</v>
      </c>
      <c r="I46" s="209">
        <v>600</v>
      </c>
      <c r="J46" s="208">
        <v>1</v>
      </c>
      <c r="K46" s="207">
        <f>H46*I46</f>
        <v>17400</v>
      </c>
      <c r="L46" s="293"/>
    </row>
    <row r="47" ht="30.0" customHeight="1" x14ac:dyDescent="0.15" spans="1:12">
      <c r="A47" s="209">
        <v>44</v>
      </c>
      <c r="B47" s="293"/>
      <c r="C47" s="206" t="s">
        <v>78</v>
      </c>
      <c r="D47" s="206" t="s">
        <v>42</v>
      </c>
      <c r="E47" s="206" t="s">
        <v>64</v>
      </c>
      <c r="F47" s="206" t="s">
        <v>44</v>
      </c>
      <c r="G47" s="206" t="s">
        <v>45</v>
      </c>
      <c r="H47" s="210">
        <v>28</v>
      </c>
      <c r="I47" s="209">
        <v>600</v>
      </c>
      <c r="J47" s="208">
        <v>1</v>
      </c>
      <c r="K47" s="207">
        <f>H47*I47</f>
        <v>16800</v>
      </c>
      <c r="L47" s="293"/>
    </row>
    <row r="48" ht="30.0" customHeight="1" x14ac:dyDescent="0.15" spans="1:12">
      <c r="A48" s="209">
        <v>45</v>
      </c>
      <c r="B48" s="293"/>
      <c r="C48" s="206" t="s">
        <v>79</v>
      </c>
      <c r="D48" s="206" t="s">
        <v>42</v>
      </c>
      <c r="E48" s="206" t="s">
        <v>64</v>
      </c>
      <c r="F48" s="206" t="s">
        <v>44</v>
      </c>
      <c r="G48" s="206" t="s">
        <v>45</v>
      </c>
      <c r="H48" s="210">
        <v>26</v>
      </c>
      <c r="I48" s="209">
        <v>600</v>
      </c>
      <c r="J48" s="208">
        <v>1</v>
      </c>
      <c r="K48" s="207">
        <f>H48*I48</f>
        <v>15600</v>
      </c>
      <c r="L48" s="293"/>
    </row>
    <row r="49" ht="30.0" customHeight="1" x14ac:dyDescent="0.15" spans="1:12">
      <c r="A49" s="209">
        <v>46</v>
      </c>
      <c r="B49" s="293"/>
      <c r="C49" s="206" t="s">
        <v>80</v>
      </c>
      <c r="D49" s="206" t="s">
        <v>42</v>
      </c>
      <c r="E49" s="206" t="s">
        <v>64</v>
      </c>
      <c r="F49" s="206" t="s">
        <v>44</v>
      </c>
      <c r="G49" s="206" t="s">
        <v>45</v>
      </c>
      <c r="H49" s="210">
        <v>27</v>
      </c>
      <c r="I49" s="209">
        <v>600</v>
      </c>
      <c r="J49" s="208">
        <v>1</v>
      </c>
      <c r="K49" s="207">
        <f>H49*I49</f>
        <v>16200</v>
      </c>
      <c r="L49" s="293"/>
    </row>
    <row r="50" ht="30.0" customHeight="1" x14ac:dyDescent="0.15" spans="1:12">
      <c r="A50" s="209">
        <v>47</v>
      </c>
      <c r="B50" s="293"/>
      <c r="C50" s="206" t="s">
        <v>81</v>
      </c>
      <c r="D50" s="206" t="s">
        <v>42</v>
      </c>
      <c r="E50" s="206" t="s">
        <v>64</v>
      </c>
      <c r="F50" s="206" t="s">
        <v>44</v>
      </c>
      <c r="G50" s="206" t="s">
        <v>45</v>
      </c>
      <c r="H50" s="210">
        <v>30</v>
      </c>
      <c r="I50" s="209">
        <v>600</v>
      </c>
      <c r="J50" s="208">
        <v>1</v>
      </c>
      <c r="K50" s="207">
        <f>H50*I50</f>
        <v>18000</v>
      </c>
      <c r="L50" s="293"/>
    </row>
    <row r="51" ht="30.0" customHeight="1" x14ac:dyDescent="0.15" spans="1:12">
      <c r="A51" s="209">
        <v>48</v>
      </c>
      <c r="B51" s="293"/>
      <c r="C51" s="206" t="s">
        <v>82</v>
      </c>
      <c r="D51" s="206" t="s">
        <v>42</v>
      </c>
      <c r="E51" s="206" t="s">
        <v>64</v>
      </c>
      <c r="F51" s="206" t="s">
        <v>44</v>
      </c>
      <c r="G51" s="206" t="s">
        <v>45</v>
      </c>
      <c r="H51" s="210">
        <v>29</v>
      </c>
      <c r="I51" s="209">
        <v>600</v>
      </c>
      <c r="J51" s="208">
        <v>1</v>
      </c>
      <c r="K51" s="207">
        <f>H51*I51</f>
        <v>17400</v>
      </c>
      <c r="L51" s="293"/>
    </row>
    <row r="52" ht="30.0" customHeight="1" x14ac:dyDescent="0.15" spans="1:12">
      <c r="A52" s="209">
        <v>49</v>
      </c>
      <c r="B52" s="293"/>
      <c r="C52" s="206" t="s">
        <v>83</v>
      </c>
      <c r="D52" s="206" t="s">
        <v>42</v>
      </c>
      <c r="E52" s="206" t="s">
        <v>64</v>
      </c>
      <c r="F52" s="206" t="s">
        <v>44</v>
      </c>
      <c r="G52" s="206" t="s">
        <v>45</v>
      </c>
      <c r="H52" s="210">
        <v>29</v>
      </c>
      <c r="I52" s="209">
        <v>600</v>
      </c>
      <c r="J52" s="208">
        <v>1</v>
      </c>
      <c r="K52" s="207">
        <f>H52*I52</f>
        <v>17400</v>
      </c>
      <c r="L52" s="293"/>
    </row>
    <row r="53" ht="30.0" customHeight="1" x14ac:dyDescent="0.15" spans="1:12">
      <c r="A53" s="209">
        <v>50</v>
      </c>
      <c r="B53" s="293"/>
      <c r="C53" s="206" t="s">
        <v>84</v>
      </c>
      <c r="D53" s="206" t="s">
        <v>42</v>
      </c>
      <c r="E53" s="206" t="s">
        <v>64</v>
      </c>
      <c r="F53" s="206" t="s">
        <v>44</v>
      </c>
      <c r="G53" s="206" t="s">
        <v>45</v>
      </c>
      <c r="H53" s="210">
        <v>29</v>
      </c>
      <c r="I53" s="209">
        <v>600</v>
      </c>
      <c r="J53" s="208">
        <v>1</v>
      </c>
      <c r="K53" s="207">
        <f>H53*I53</f>
        <v>17400</v>
      </c>
      <c r="L53" s="293"/>
    </row>
    <row r="54" ht="30.0" customHeight="1" x14ac:dyDescent="0.15" spans="1:12">
      <c r="A54" s="209">
        <v>51</v>
      </c>
      <c r="B54" s="293"/>
      <c r="C54" s="206" t="s">
        <v>85</v>
      </c>
      <c r="D54" s="206" t="s">
        <v>42</v>
      </c>
      <c r="E54" s="206" t="s">
        <v>64</v>
      </c>
      <c r="F54" s="206" t="s">
        <v>44</v>
      </c>
      <c r="G54" s="206" t="s">
        <v>45</v>
      </c>
      <c r="H54" s="210">
        <v>29</v>
      </c>
      <c r="I54" s="209">
        <v>600</v>
      </c>
      <c r="J54" s="208">
        <v>1</v>
      </c>
      <c r="K54" s="207">
        <f>H54*I54</f>
        <v>17400</v>
      </c>
      <c r="L54" s="293"/>
    </row>
    <row r="55" ht="30.0" customHeight="1" x14ac:dyDescent="0.15" spans="1:12">
      <c r="A55" s="209">
        <v>52</v>
      </c>
      <c r="B55" s="293"/>
      <c r="C55" s="206" t="s">
        <v>86</v>
      </c>
      <c r="D55" s="206" t="s">
        <v>42</v>
      </c>
      <c r="E55" s="206" t="s">
        <v>64</v>
      </c>
      <c r="F55" s="206" t="s">
        <v>44</v>
      </c>
      <c r="G55" s="206" t="s">
        <v>45</v>
      </c>
      <c r="H55" s="210">
        <v>29</v>
      </c>
      <c r="I55" s="209">
        <v>600</v>
      </c>
      <c r="J55" s="208">
        <v>1</v>
      </c>
      <c r="K55" s="207">
        <f>H55*I55</f>
        <v>17400</v>
      </c>
      <c r="L55" s="293"/>
    </row>
    <row r="56" ht="30.0" customHeight="1" x14ac:dyDescent="0.15" spans="1:12">
      <c r="A56" s="209">
        <v>53</v>
      </c>
      <c r="B56" s="293"/>
      <c r="C56" s="206" t="s">
        <v>87</v>
      </c>
      <c r="D56" s="206" t="s">
        <v>42</v>
      </c>
      <c r="E56" s="206" t="s">
        <v>64</v>
      </c>
      <c r="F56" s="206" t="s">
        <v>44</v>
      </c>
      <c r="G56" s="206" t="s">
        <v>45</v>
      </c>
      <c r="H56" s="210">
        <v>29</v>
      </c>
      <c r="I56" s="209">
        <v>600</v>
      </c>
      <c r="J56" s="208">
        <v>1</v>
      </c>
      <c r="K56" s="207">
        <f>H56*I56</f>
        <v>17400</v>
      </c>
      <c r="L56" s="293"/>
    </row>
    <row r="57" ht="30.0" customHeight="1" x14ac:dyDescent="0.15" spans="1:12">
      <c r="A57" s="209">
        <v>54</v>
      </c>
      <c r="B57" s="292"/>
      <c r="C57" s="206" t="s">
        <v>88</v>
      </c>
      <c r="D57" s="206" t="s">
        <v>42</v>
      </c>
      <c r="E57" s="206" t="s">
        <v>64</v>
      </c>
      <c r="F57" s="206" t="s">
        <v>44</v>
      </c>
      <c r="G57" s="206" t="s">
        <v>45</v>
      </c>
      <c r="H57" s="210">
        <v>30</v>
      </c>
      <c r="I57" s="209">
        <v>600</v>
      </c>
      <c r="J57" s="208">
        <v>1</v>
      </c>
      <c r="K57" s="207">
        <f>H57*I57</f>
        <v>18000</v>
      </c>
      <c r="L57" s="292"/>
    </row>
    <row r="58" ht="30.0" customHeight="1" x14ac:dyDescent="0.15" spans="1:12">
      <c r="A58" s="209">
        <v>55</v>
      </c>
      <c r="B58" s="212" t="s">
        <v>14</v>
      </c>
      <c r="C58" s="206" t="s">
        <v>15</v>
      </c>
      <c r="D58" s="206" t="s">
        <v>16</v>
      </c>
      <c r="E58" s="206" t="s">
        <v>17</v>
      </c>
      <c r="F58" s="206" t="s">
        <v>18</v>
      </c>
      <c r="G58" s="206" t="s">
        <v>89</v>
      </c>
      <c r="H58" s="210">
        <v>10</v>
      </c>
      <c r="I58" s="209">
        <v>160</v>
      </c>
      <c r="J58" s="208">
        <v>1</v>
      </c>
      <c r="K58" s="207">
        <f>H58*I58</f>
        <v>1600</v>
      </c>
      <c r="L58" s="213">
        <v>0.16</v>
      </c>
    </row>
    <row r="59" ht="30.0" customHeight="1" x14ac:dyDescent="0.15" spans="1:12">
      <c r="A59" s="209">
        <v>56</v>
      </c>
      <c r="B59" s="294" t="s">
        <v>24</v>
      </c>
      <c r="C59" s="209" t="s">
        <v>25</v>
      </c>
      <c r="D59" s="206" t="s">
        <v>16</v>
      </c>
      <c r="E59" s="206" t="s">
        <v>26</v>
      </c>
      <c r="F59" s="206" t="s">
        <v>18</v>
      </c>
      <c r="G59" s="206" t="s">
        <v>89</v>
      </c>
      <c r="H59" s="210">
        <v>23</v>
      </c>
      <c r="I59" s="209">
        <v>160</v>
      </c>
      <c r="J59" s="208">
        <v>1</v>
      </c>
      <c r="K59" s="207">
        <f>H59*I59</f>
        <v>3680</v>
      </c>
      <c r="L59" s="294">
        <v>0.64</v>
      </c>
    </row>
    <row r="60" ht="30.0" customHeight="1" x14ac:dyDescent="0.15" spans="1:12">
      <c r="A60" s="209">
        <v>57</v>
      </c>
      <c r="B60" s="292"/>
      <c r="C60" s="209" t="s">
        <v>27</v>
      </c>
      <c r="D60" s="206" t="s">
        <v>16</v>
      </c>
      <c r="E60" s="206" t="s">
        <v>28</v>
      </c>
      <c r="F60" s="206" t="s">
        <v>18</v>
      </c>
      <c r="G60" s="206" t="s">
        <v>89</v>
      </c>
      <c r="H60" s="210">
        <v>17</v>
      </c>
      <c r="I60" s="209">
        <v>160</v>
      </c>
      <c r="J60" s="208">
        <v>1</v>
      </c>
      <c r="K60" s="207">
        <f>H60*I60</f>
        <v>2720</v>
      </c>
      <c r="L60" s="292"/>
    </row>
    <row r="61" ht="30.0" customHeight="1" x14ac:dyDescent="0.15" spans="1:12">
      <c r="A61" s="209">
        <v>58</v>
      </c>
      <c r="B61" s="294" t="s">
        <v>29</v>
      </c>
      <c r="C61" s="209" t="s">
        <v>32</v>
      </c>
      <c r="D61" s="206" t="s">
        <v>16</v>
      </c>
      <c r="E61" s="206" t="s">
        <v>31</v>
      </c>
      <c r="F61" s="206" t="s">
        <v>18</v>
      </c>
      <c r="G61" s="206" t="s">
        <v>89</v>
      </c>
      <c r="H61" s="210">
        <v>22</v>
      </c>
      <c r="I61" s="209">
        <v>160</v>
      </c>
      <c r="J61" s="208">
        <v>1</v>
      </c>
      <c r="K61" s="207">
        <f>H61*I61</f>
        <v>3520</v>
      </c>
      <c r="L61" s="291">
        <v>0.912</v>
      </c>
    </row>
    <row r="62" ht="30.0" customHeight="1" x14ac:dyDescent="0.15" spans="1:12">
      <c r="A62" s="209">
        <v>59</v>
      </c>
      <c r="B62" s="293"/>
      <c r="C62" s="206" t="s">
        <v>38</v>
      </c>
      <c r="D62" s="206" t="s">
        <v>16</v>
      </c>
      <c r="E62" s="206" t="s">
        <v>39</v>
      </c>
      <c r="F62" s="206" t="s">
        <v>18</v>
      </c>
      <c r="G62" s="206" t="s">
        <v>89</v>
      </c>
      <c r="H62" s="210">
        <v>22</v>
      </c>
      <c r="I62" s="209">
        <v>160</v>
      </c>
      <c r="J62" s="208">
        <v>1</v>
      </c>
      <c r="K62" s="207">
        <f>H62*I62</f>
        <v>3520</v>
      </c>
      <c r="L62" s="291"/>
    </row>
    <row r="63" ht="30.0" customHeight="1" x14ac:dyDescent="0.15" spans="1:12">
      <c r="A63" s="209">
        <v>60</v>
      </c>
      <c r="B63" s="292"/>
      <c r="C63" s="209" t="s">
        <v>40</v>
      </c>
      <c r="D63" s="206" t="s">
        <v>16</v>
      </c>
      <c r="E63" s="206" t="s">
        <v>17</v>
      </c>
      <c r="F63" s="206" t="s">
        <v>18</v>
      </c>
      <c r="G63" s="206" t="s">
        <v>89</v>
      </c>
      <c r="H63" s="210">
        <v>13</v>
      </c>
      <c r="I63" s="209">
        <v>160</v>
      </c>
      <c r="J63" s="208">
        <v>1</v>
      </c>
      <c r="K63" s="207">
        <f>H63*I63</f>
        <v>2080</v>
      </c>
      <c r="L63" s="291"/>
    </row>
    <row r="64" ht="16.0" customHeight="1" x14ac:dyDescent="0.15" spans="1:12">
      <c r="A64" s="290" t="s">
        <v>90</v>
      </c>
      <c r="B64" s="290"/>
      <c r="C64" s="290"/>
      <c r="D64" s="290"/>
      <c r="E64" s="290"/>
      <c r="F64" s="290"/>
      <c r="G64" s="290"/>
      <c r="H64" s="204">
        <f>SUM(H4:H63)</f>
        <v>1480</v>
      </c>
      <c r="I64" s="203"/>
      <c r="J64" s="203"/>
      <c r="K64" s="202">
        <v>1457210</v>
      </c>
      <c r="L64" s="136">
        <v>145.721</v>
      </c>
    </row>
  </sheetData>
  <mergeCells count="15">
    <mergeCell ref="A1:B1"/>
    <mergeCell ref="A2:L2"/>
    <mergeCell ref="A64:G64"/>
    <mergeCell ref="L61:L63"/>
    <mergeCell ref="B33:B57"/>
    <mergeCell ref="B9:B32"/>
    <mergeCell ref="B4:B6"/>
    <mergeCell ref="B7:B8"/>
    <mergeCell ref="B59:B60"/>
    <mergeCell ref="L59:L60"/>
    <mergeCell ref="B61:B63"/>
    <mergeCell ref="L4:L6"/>
    <mergeCell ref="L7:L8"/>
    <mergeCell ref="L9:L32"/>
    <mergeCell ref="L33:L57"/>
  </mergeCells>
  <phoneticPr fontId="0" type="noConversion"/>
  <pageMargins left="0.3937007874015748" right="0.3937007874015748" top="0.3937007874015748" bottom="0.3937007874015748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631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dcterms:created xsi:type="dcterms:W3CDTF">2024-04-25T11:13:00Z</dcterms:created>
  <dcterms:modified xsi:type="dcterms:W3CDTF">2025-11-05T10:15:07Z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1BEE22A268544AD48BFBE0492218C46D</vt:lpwstr>
  </property>
  <property fmtid="{D5CDD505-2E9C-101B-9397-08002B2CF9AE}" pid="3" name="KSOProductBuildVer">
    <vt:lpwstr>2052-12.1.0.20784</vt:lpwstr>
  </property>
</Properties>
</file>